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5" activeTab="0"/>
  </bookViews>
  <sheets>
    <sheet name="封面" sheetId="1" r:id="rId1"/>
    <sheet name="1收入支出总表" sheetId="2" r:id="rId2"/>
    <sheet name="2收入决算表" sheetId="3" r:id="rId3"/>
    <sheet name="3支出决算表" sheetId="4" r:id="rId4"/>
    <sheet name="4财政拨款收入支出总表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一般公共预算财政拨款三公经费明细表" sheetId="9" r:id="rId9"/>
  </sheets>
  <externalReferences>
    <externalReference r:id="rId12"/>
  </externalReferences>
  <definedNames>
    <definedName name="_xlnm.Print_Area" localSheetId="1">'1收入支出总表'!$A$1:$F$45</definedName>
    <definedName name="_xlnm.Print_Area" localSheetId="4">'4财政拨款收入支出总表'!$A$1:$H$40</definedName>
    <definedName name="_xlnm.Print_Area" localSheetId="6">'6一般公共预算财政拨款基本支出'!$A$2:$I$43</definedName>
    <definedName name="_xlnm.Print_Area" localSheetId="8">'8一般公共预算财政拨款三公经费明细表'!$A$2:$C$12</definedName>
    <definedName name="_xlnm.Print_Area">#N/A</definedName>
    <definedName name="_xlnm.Print_Titles">#N/A</definedName>
    <definedName name="Z_08DC836C_112C_4FB4_9B53_2B9370D91932_.wvu.PrintArea" localSheetId="1" hidden="1">'1收入支出总表'!$A$2:$F$42</definedName>
    <definedName name="Z_6CD10D0D_8C2A_4B57_9397_FA6591B5B777_.wvu.PrintArea" localSheetId="1" hidden="1">'1收入支出总表'!$A$2:$F$42</definedName>
    <definedName name="Z_8A36A126_C489_4CC7_9679_C75A4EDEF310_.wvu.PrintArea" localSheetId="1" hidden="1">'1收入支出总表'!$A$2:$F$42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<sst xmlns="http://schemas.openxmlformats.org/spreadsheetml/2006/main" count="594" uniqueCount="371">
  <si>
    <t>2020年度部门决算公开表</t>
  </si>
  <si>
    <t>预算代码：</t>
  </si>
  <si>
    <t>301</t>
  </si>
  <si>
    <t>部门名称：</t>
  </si>
  <si>
    <t>调兵山市科学技术协会</t>
  </si>
  <si>
    <t>表1：</t>
  </si>
  <si>
    <t>2020年度收入支出决算总表</t>
  </si>
  <si>
    <r>
      <t>公开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</si>
  <si>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部门：调兵山市科协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</si>
  <si>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</si>
  <si>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</si>
  <si>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</si>
  <si>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</si>
  <si>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</si>
  <si>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</si>
  <si>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</si>
  <si>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</si>
  <si>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</si>
  <si>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</si>
  <si>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</si>
  <si>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r>
      <t>3</t>
    </r>
    <r>
      <rPr>
        <sz val="10"/>
        <rFont val="宋体"/>
        <family val="0"/>
      </rPr>
      <t>6</t>
    </r>
  </si>
  <si>
    <t>二、政府性基金预算财政拨款收入</t>
  </si>
  <si>
    <t>二、外交支出</t>
  </si>
  <si>
    <r>
      <t>3</t>
    </r>
    <r>
      <rPr>
        <sz val="10"/>
        <rFont val="宋体"/>
        <family val="0"/>
      </rPr>
      <t>7</t>
    </r>
  </si>
  <si>
    <t>三、上级补助收入</t>
  </si>
  <si>
    <t>3</t>
  </si>
  <si>
    <t>三、国防支出</t>
  </si>
  <si>
    <r>
      <t>3</t>
    </r>
    <r>
      <rPr>
        <sz val="10"/>
        <rFont val="宋体"/>
        <family val="0"/>
      </rPr>
      <t>8</t>
    </r>
  </si>
  <si>
    <t>四、事业收入</t>
  </si>
  <si>
    <t>4</t>
  </si>
  <si>
    <t>四、公共安全支出</t>
  </si>
  <si>
    <t>39</t>
  </si>
  <si>
    <t>五、经营收入</t>
  </si>
  <si>
    <t>5</t>
  </si>
  <si>
    <t>五、教育支出</t>
  </si>
  <si>
    <t>40</t>
  </si>
  <si>
    <t>六、附属单位上缴收入</t>
  </si>
  <si>
    <t>6</t>
  </si>
  <si>
    <t>六、科学技术支出</t>
  </si>
  <si>
    <t>41</t>
  </si>
  <si>
    <t>七、其他收入</t>
  </si>
  <si>
    <t>7</t>
  </si>
  <si>
    <t>七、文化旅游体育与传媒支出</t>
  </si>
  <si>
    <t>42</t>
  </si>
  <si>
    <t>8</t>
  </si>
  <si>
    <t>八、社会保障和就业支出</t>
  </si>
  <si>
    <t>43</t>
  </si>
  <si>
    <t>9</t>
  </si>
  <si>
    <t>九、卫生健康支出</t>
  </si>
  <si>
    <t>44</t>
  </si>
  <si>
    <t>10</t>
  </si>
  <si>
    <t>十、节能环保支出</t>
  </si>
  <si>
    <t>45</t>
  </si>
  <si>
    <t>11</t>
  </si>
  <si>
    <t>十一、城乡社区支出</t>
  </si>
  <si>
    <t>46</t>
  </si>
  <si>
    <t>12</t>
  </si>
  <si>
    <t>十二、农林水支出</t>
  </si>
  <si>
    <t>47</t>
  </si>
  <si>
    <t>13</t>
  </si>
  <si>
    <t>十三、交通运输支出</t>
  </si>
  <si>
    <t>48</t>
  </si>
  <si>
    <t>14</t>
  </si>
  <si>
    <t>十四、资源勘探工业信息等支出</t>
  </si>
  <si>
    <t>49</t>
  </si>
  <si>
    <t>15</t>
  </si>
  <si>
    <t>十五、商业服务业等支出</t>
  </si>
  <si>
    <t>50</t>
  </si>
  <si>
    <t>16</t>
  </si>
  <si>
    <t>十六、金融支出</t>
  </si>
  <si>
    <t>51</t>
  </si>
  <si>
    <t>17</t>
  </si>
  <si>
    <t>十七、援助其他地区支出</t>
  </si>
  <si>
    <t>52</t>
  </si>
  <si>
    <t>18</t>
  </si>
  <si>
    <t>十八、自然资源海洋气象等支出</t>
  </si>
  <si>
    <t>53</t>
  </si>
  <si>
    <t>19</t>
  </si>
  <si>
    <t>十九、住房保障支出</t>
  </si>
  <si>
    <t>54</t>
  </si>
  <si>
    <t>20</t>
  </si>
  <si>
    <t>二十、粮油物资储备支出</t>
  </si>
  <si>
    <t>55</t>
  </si>
  <si>
    <t>21</t>
  </si>
  <si>
    <t>二十一、国有资本经营预算支出</t>
  </si>
  <si>
    <t>56</t>
  </si>
  <si>
    <t>22</t>
  </si>
  <si>
    <t>二十二、灾害防治及应急管理支出</t>
  </si>
  <si>
    <t>57</t>
  </si>
  <si>
    <t>23</t>
  </si>
  <si>
    <t>二十三、其他支出</t>
  </si>
  <si>
    <t>58</t>
  </si>
  <si>
    <t/>
  </si>
  <si>
    <t>24</t>
  </si>
  <si>
    <t>二十四、债务还本支出</t>
  </si>
  <si>
    <t>59</t>
  </si>
  <si>
    <t>25</t>
  </si>
  <si>
    <t>二十五、债务付息支出</t>
  </si>
  <si>
    <t>60</t>
  </si>
  <si>
    <t>26</t>
  </si>
  <si>
    <t>二十六、抗疫特别国债安排的支出</t>
  </si>
  <si>
    <t>61</t>
  </si>
  <si>
    <t>27</t>
  </si>
  <si>
    <t>62</t>
  </si>
  <si>
    <t>28</t>
  </si>
  <si>
    <t>63</t>
  </si>
  <si>
    <t>本年收入合计</t>
  </si>
  <si>
    <t>29</t>
  </si>
  <si>
    <t>本年支出合计</t>
  </si>
  <si>
    <t>64</t>
  </si>
  <si>
    <t xml:space="preserve">    用事业基金弥补收支差额</t>
  </si>
  <si>
    <t>30</t>
  </si>
  <si>
    <t xml:space="preserve">    结余分配</t>
  </si>
  <si>
    <t>65</t>
  </si>
  <si>
    <t xml:space="preserve">    年初结转和结余</t>
  </si>
  <si>
    <t>31</t>
  </si>
  <si>
    <t xml:space="preserve">    年末结转和结余</t>
  </si>
  <si>
    <t>66</t>
  </si>
  <si>
    <t>32</t>
  </si>
  <si>
    <t>67</t>
  </si>
  <si>
    <t>33</t>
  </si>
  <si>
    <t>68</t>
  </si>
  <si>
    <t>34</t>
  </si>
  <si>
    <t>69</t>
  </si>
  <si>
    <t>总计</t>
  </si>
  <si>
    <t>35</t>
  </si>
  <si>
    <t>70</t>
  </si>
  <si>
    <t>注：1.本表依据《收入支出决算总表》（财决01表）。</t>
  </si>
  <si>
    <t xml:space="preserve">    2.本表含政府性基金预算财政拨款。</t>
  </si>
  <si>
    <t xml:space="preserve">    3.本表以“万元”为金额单位（保留两位小数）。</t>
  </si>
  <si>
    <t>表2：</t>
  </si>
  <si>
    <t>2020年度收入决算表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</si>
  <si>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</si>
  <si>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</si>
  <si>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</si>
  <si>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</si>
  <si>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</si>
  <si>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</si>
  <si>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</si>
  <si>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</si>
  <si>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</si>
  <si>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</si>
  <si>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</si>
  <si>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</si>
  <si>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</si>
  <si>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</si>
  <si>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科学技术支出</t>
  </si>
  <si>
    <t>科学技术普及</t>
  </si>
  <si>
    <t xml:space="preserve">  机构运行</t>
  </si>
  <si>
    <t xml:space="preserve">  科普活动</t>
  </si>
  <si>
    <t xml:space="preserve">  
社会保障和就业支出
</t>
  </si>
  <si>
    <t>行政事业单位养老支出</t>
  </si>
  <si>
    <t>机关事业单位基本养老保险缴费支出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</si>
  <si>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</si>
  <si>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</si>
  <si>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t>表3：</t>
  </si>
  <si>
    <t>2020年度支出决算表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</si>
  <si>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</si>
  <si>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</si>
  <si>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</si>
  <si>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</si>
  <si>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</si>
  <si>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</si>
  <si>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表）。</t>
    </r>
  </si>
  <si>
    <t>表4：</t>
  </si>
  <si>
    <t>2020年度一般公共预算财政拨款收入支出决算总表</t>
  </si>
  <si>
    <t>公开04表</t>
  </si>
  <si>
    <t>部门：</t>
  </si>
  <si>
    <t>收  入</t>
  </si>
  <si>
    <t>支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</si>
  <si>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</si>
  <si>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</si>
  <si>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</si>
  <si>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</si>
  <si>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</si>
  <si>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</si>
  <si>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</si>
  <si>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</si>
  <si>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</si>
  <si>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表5：</t>
  </si>
  <si>
    <t>2020年度一般公共预算财政拨款收入支出决算表</t>
  </si>
  <si>
    <r>
      <t>公开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</si>
  <si>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</si>
  <si>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</si>
  <si>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</si>
  <si>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</si>
  <si>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</si>
  <si>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</si>
  <si>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</si>
  <si>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</si>
  <si>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</si>
  <si>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</si>
  <si>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注：1.本表依据《一般公共预算财政拨款收入支出决算表》（财决07表）。</t>
  </si>
  <si>
    <t xml:space="preserve">    2.本表以“万元”为金额单位（保留两位小数）。</t>
  </si>
  <si>
    <r>
      <t>表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：</t>
    </r>
  </si>
  <si>
    <t>2020年度一般公共预算财政拨款基本支出决算明细表</t>
  </si>
  <si>
    <t>公开06表</t>
  </si>
  <si>
    <t>人员经费</t>
  </si>
  <si>
    <t>公用经费</t>
  </si>
  <si>
    <t>科目
编码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</si>
  <si>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</si>
  <si>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</si>
  <si>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</si>
  <si>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</si>
  <si>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</si>
  <si>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</si>
  <si>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</si>
  <si>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</si>
  <si>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</si>
  <si>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</si>
  <si>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</si>
  <si>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</si>
  <si>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</si>
  <si>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</si>
  <si>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</si>
  <si>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 xml:space="preserve">  国外债务付息</t>
  </si>
  <si>
    <t>30103</t>
  </si>
  <si>
    <t xml:space="preserve">  奖金</t>
  </si>
  <si>
    <t>30203</t>
  </si>
  <si>
    <t xml:space="preserve">  咨询费</t>
  </si>
  <si>
    <r>
      <t xml:space="preserve"> </t>
    </r>
    <r>
      <rPr>
        <sz val="10"/>
        <color indexed="8"/>
        <rFont val="宋体"/>
        <family val="0"/>
      </rPr>
      <t xml:space="preserve"> 国内债券发行费用</t>
    </r>
  </si>
  <si>
    <t>30106</t>
  </si>
  <si>
    <t xml:space="preserve">  伙食补助费</t>
  </si>
  <si>
    <t>30204</t>
  </si>
  <si>
    <t xml:space="preserve">  手续费</t>
  </si>
  <si>
    <r>
      <t xml:space="preserve"> </t>
    </r>
    <r>
      <rPr>
        <sz val="10"/>
        <color indexed="8"/>
        <rFont val="宋体"/>
        <family val="0"/>
      </rPr>
      <t xml:space="preserve"> 国外债券发行费用</t>
    </r>
  </si>
  <si>
    <t>30107</t>
  </si>
  <si>
    <t xml:space="preserve">  绩效工资</t>
  </si>
  <si>
    <t>30205</t>
  </si>
  <si>
    <t xml:space="preserve">  水费</t>
  </si>
  <si>
    <t>310</t>
  </si>
  <si>
    <t>其他资本性支出</t>
  </si>
  <si>
    <t>30108</t>
  </si>
  <si>
    <t xml:space="preserve">  机关事业单位基本养老保险缴费</t>
  </si>
  <si>
    <t>30206</t>
  </si>
  <si>
    <t xml:space="preserve">  电费</t>
  </si>
  <si>
    <t>31001</t>
  </si>
  <si>
    <t xml:space="preserve">  房屋建筑物购建</t>
  </si>
  <si>
    <t>30109</t>
  </si>
  <si>
    <t xml:space="preserve">  职业年金缴费</t>
  </si>
  <si>
    <t>30207</t>
  </si>
  <si>
    <t xml:space="preserve">  邮电费</t>
  </si>
  <si>
    <t>31002</t>
  </si>
  <si>
    <t xml:space="preserve">  办公设备购置</t>
  </si>
  <si>
    <r>
      <t xml:space="preserve">   </t>
    </r>
    <r>
      <rPr>
        <sz val="10"/>
        <color indexed="8"/>
        <rFont val="宋体"/>
        <family val="0"/>
      </rPr>
      <t>职工基本医疗保险缴费</t>
    </r>
  </si>
  <si>
    <t>30208</t>
  </si>
  <si>
    <t xml:space="preserve">  取暖费</t>
  </si>
  <si>
    <t>31003</t>
  </si>
  <si>
    <t xml:space="preserve">  专用设备购置</t>
  </si>
  <si>
    <t xml:space="preserve">  公务员医疗补助缴费</t>
  </si>
  <si>
    <t>30209</t>
  </si>
  <si>
    <t xml:space="preserve">  物业管理费</t>
  </si>
  <si>
    <t>31005</t>
  </si>
  <si>
    <t xml:space="preserve">  基础设施建设</t>
  </si>
  <si>
    <r>
      <t xml:space="preserve"> </t>
    </r>
    <r>
      <rPr>
        <sz val="10"/>
        <color indexed="8"/>
        <rFont val="宋体"/>
        <family val="0"/>
      </rPr>
      <t xml:space="preserve"> 其他社会保障缴费</t>
    </r>
  </si>
  <si>
    <t>30211</t>
  </si>
  <si>
    <t xml:space="preserve">  差旅费</t>
  </si>
  <si>
    <t>31006</t>
  </si>
  <si>
    <t xml:space="preserve">  大型修缮</t>
  </si>
  <si>
    <r>
      <t xml:space="preserve"> </t>
    </r>
    <r>
      <rPr>
        <sz val="10"/>
        <color indexed="8"/>
        <rFont val="宋体"/>
        <family val="0"/>
      </rPr>
      <t xml:space="preserve"> 住房公积金</t>
    </r>
  </si>
  <si>
    <t>30212</t>
  </si>
  <si>
    <t xml:space="preserve">  因公出国（境）费用</t>
  </si>
  <si>
    <t>31007</t>
  </si>
  <si>
    <t xml:space="preserve">  信息网络及软件购置更新</t>
  </si>
  <si>
    <r>
      <t xml:space="preserve"> </t>
    </r>
    <r>
      <rPr>
        <sz val="10"/>
        <color indexed="8"/>
        <rFont val="宋体"/>
        <family val="0"/>
      </rPr>
      <t xml:space="preserve"> 医疗费</t>
    </r>
  </si>
  <si>
    <t>30213</t>
  </si>
  <si>
    <t xml:space="preserve">  维修(护)费</t>
  </si>
  <si>
    <t>31008</t>
  </si>
  <si>
    <t xml:space="preserve">  物资储备</t>
  </si>
  <si>
    <r>
      <t xml:space="preserve"> </t>
    </r>
    <r>
      <rPr>
        <sz val="10"/>
        <color indexed="8"/>
        <rFont val="宋体"/>
        <family val="0"/>
      </rPr>
      <t xml:space="preserve"> 其他工资福利支出</t>
    </r>
  </si>
  <si>
    <t>30214</t>
  </si>
  <si>
    <t xml:space="preserve">  租赁费</t>
  </si>
  <si>
    <t>31009</t>
  </si>
  <si>
    <t xml:space="preserve">  土地补偿</t>
  </si>
  <si>
    <t>303</t>
  </si>
  <si>
    <t>对个人和家庭的补助</t>
  </si>
  <si>
    <t>30215</t>
  </si>
  <si>
    <t xml:space="preserve">  会议费</t>
  </si>
  <si>
    <t>31010</t>
  </si>
  <si>
    <t xml:space="preserve">  安置补助</t>
  </si>
  <si>
    <t>30301</t>
  </si>
  <si>
    <t xml:space="preserve">  离休费</t>
  </si>
  <si>
    <t>30216</t>
  </si>
  <si>
    <t xml:space="preserve">  培训费</t>
  </si>
  <si>
    <t>31011</t>
  </si>
  <si>
    <t xml:space="preserve">  地上附着物和青苗补偿</t>
  </si>
  <si>
    <t>30302</t>
  </si>
  <si>
    <t xml:space="preserve">  退休费</t>
  </si>
  <si>
    <t>30217</t>
  </si>
  <si>
    <t xml:space="preserve">  公务接待费</t>
  </si>
  <si>
    <t>31012</t>
  </si>
  <si>
    <t xml:space="preserve">  拆迁补偿</t>
  </si>
  <si>
    <t>30303</t>
  </si>
  <si>
    <t xml:space="preserve">  退职（役）费</t>
  </si>
  <si>
    <t>30218</t>
  </si>
  <si>
    <t xml:space="preserve">  专用材料费</t>
  </si>
  <si>
    <t>31013</t>
  </si>
  <si>
    <t xml:space="preserve">  公务用车购置</t>
  </si>
  <si>
    <t>30304</t>
  </si>
  <si>
    <t xml:space="preserve">  抚恤金</t>
  </si>
  <si>
    <t>30224</t>
  </si>
  <si>
    <t xml:space="preserve">  被装购置费</t>
  </si>
  <si>
    <t>31019</t>
  </si>
  <si>
    <t xml:space="preserve">  其他交通工具购置</t>
  </si>
  <si>
    <t>30305</t>
  </si>
  <si>
    <t xml:space="preserve">  生活补助</t>
  </si>
  <si>
    <t>30225</t>
  </si>
  <si>
    <t xml:space="preserve">  专用燃料费</t>
  </si>
  <si>
    <t xml:space="preserve">  文物和陈列品购置</t>
  </si>
  <si>
    <t>30306</t>
  </si>
  <si>
    <t xml:space="preserve">  救济费</t>
  </si>
  <si>
    <t>30226</t>
  </si>
  <si>
    <t xml:space="preserve">  劳务费</t>
  </si>
  <si>
    <t xml:space="preserve">  无形资产购置</t>
  </si>
  <si>
    <t>30307</t>
  </si>
  <si>
    <t xml:space="preserve">  医疗费补助</t>
  </si>
  <si>
    <t>30227</t>
  </si>
  <si>
    <t xml:space="preserve">  委托业务费</t>
  </si>
  <si>
    <r>
      <t xml:space="preserve">    </t>
    </r>
    <r>
      <rPr>
        <sz val="10"/>
        <color indexed="8"/>
        <rFont val="宋体"/>
        <family val="0"/>
      </rPr>
      <t>其他资本性支出</t>
    </r>
  </si>
  <si>
    <t>30308</t>
  </si>
  <si>
    <t xml:space="preserve">  助学金</t>
  </si>
  <si>
    <t>30228</t>
  </si>
  <si>
    <t xml:space="preserve">  工会经费</t>
  </si>
  <si>
    <t>对企业补助</t>
  </si>
  <si>
    <t>30309</t>
  </si>
  <si>
    <t xml:space="preserve">  奖励金</t>
  </si>
  <si>
    <t>30229</t>
  </si>
  <si>
    <t xml:space="preserve">  福利费</t>
  </si>
  <si>
    <t>31201</t>
  </si>
  <si>
    <t>资本金注入</t>
  </si>
  <si>
    <t>30310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</si>
  <si>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个人农业生产补贴</t>
    </r>
  </si>
  <si>
    <t>30231</t>
  </si>
  <si>
    <t xml:space="preserve">  公务用车运行维护费</t>
  </si>
  <si>
    <t>31203</t>
  </si>
  <si>
    <t>政府投资基金股权投资</t>
  </si>
  <si>
    <t xml:space="preserve">  其他队个人和家庭的补助</t>
  </si>
  <si>
    <t>30239</t>
  </si>
  <si>
    <t xml:space="preserve">  其他交通费用</t>
  </si>
  <si>
    <t>31204</t>
  </si>
  <si>
    <t>费用补贴</t>
  </si>
  <si>
    <t>30240</t>
  </si>
  <si>
    <t xml:space="preserve">  税金及附加费用</t>
  </si>
  <si>
    <t>31205</t>
  </si>
  <si>
    <t>利息补贴</t>
  </si>
  <si>
    <t>30299</t>
  </si>
  <si>
    <t xml:space="preserve">  其他商品和服务支出</t>
  </si>
  <si>
    <t>31299</t>
  </si>
  <si>
    <t>其他对企业补助</t>
  </si>
  <si>
    <t>其他支出</t>
  </si>
  <si>
    <t>赠与</t>
  </si>
  <si>
    <t>国家赔偿费用支出</t>
  </si>
  <si>
    <t>对民间非营利组织和群众性自治组织补贴</t>
  </si>
  <si>
    <t>注：1.本表依据《一般公共预算财政拨款基本支出决算明细表》（财决08-1表）。</t>
  </si>
  <si>
    <t>表7：</t>
  </si>
  <si>
    <t>2020年度政府性基金预算财政拨款收入支出决算表</t>
  </si>
  <si>
    <r>
      <t>公开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表</t>
    </r>
  </si>
  <si>
    <t>注：1.本表依据《政府性基金预算财政拨款收入支出决算表》（财决09表）。</t>
  </si>
  <si>
    <r>
      <t>表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：</t>
    </r>
  </si>
  <si>
    <t>2020年度一般公共预算财政拨款“三公”经费支出决算表</t>
  </si>
  <si>
    <r>
      <t>公开</t>
    </r>
    <r>
      <rPr>
        <sz val="10"/>
        <color indexed="8"/>
        <rFont val="Arial"/>
        <family val="2"/>
      </rPr>
      <t>08</t>
    </r>
    <r>
      <rPr>
        <sz val="10"/>
        <color indexed="8"/>
        <rFont val="宋体"/>
        <family val="0"/>
      </rPr>
      <t>表</t>
    </r>
  </si>
  <si>
    <t>项  目</t>
  </si>
  <si>
    <r>
      <t>201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年决算数</t>
    </r>
  </si>
  <si>
    <t>2020年决算数</t>
  </si>
  <si>
    <t>合  计</t>
  </si>
  <si>
    <t xml:space="preserve">  1.因公出国（境）费</t>
  </si>
  <si>
    <t xml:space="preserve">  2．公务接待费</t>
  </si>
  <si>
    <t xml:space="preserve">        国内接待费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</si>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</sst>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 "/>
  </numFmts>
  <fonts count="66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Arial"/>
      <family val="2"/>
    </font>
    <font>
      <b/>
      <sz val="16"/>
      <color indexed="8"/>
      <name val="华文中宋"/>
      <family val="0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b/>
      <sz val="32"/>
      <name val="华文中宋"/>
      <family val="0"/>
    </font>
    <font>
      <b/>
      <sz val="24"/>
      <name val="华文中宋"/>
      <family val="0"/>
    </font>
    <font>
      <b/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0" fontId="27" fillId="4" borderId="0" applyNumberFormat="0" applyBorder="0" applyAlignment="0" applyProtection="0"/>
    <xf numFmtId="41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9" fillId="6" borderId="0" applyNumberFormat="0" applyBorder="0" applyAlignment="0" applyProtection="0"/>
    <xf numFmtId="43" fontId="0" fillId="0" borderId="0" applyFont="0" applyFill="0" applyBorder="0" applyAlignment="0" applyProtection="0"/>
    <xf numFmtId="0" fontId="50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1" fillId="0" borderId="5" applyNumberFormat="0" applyFill="0" applyAlignment="0" applyProtection="0"/>
    <xf numFmtId="0" fontId="0" fillId="0" borderId="0">
      <alignment/>
      <protection/>
    </xf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2" fillId="0" borderId="0">
      <alignment/>
      <protection/>
    </xf>
    <xf numFmtId="0" fontId="27" fillId="4" borderId="0" applyNumberFormat="0" applyBorder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3" fillId="16" borderId="0" applyNumberFormat="0" applyBorder="0" applyAlignment="0" applyProtection="0"/>
    <xf numFmtId="0" fontId="27" fillId="4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4" borderId="0" applyNumberFormat="0" applyBorder="0" applyAlignment="0" applyProtection="0"/>
    <xf numFmtId="0" fontId="47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0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50" fillId="31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45" fillId="0" borderId="0">
      <alignment/>
      <protection/>
    </xf>
  </cellStyleXfs>
  <cellXfs count="223">
    <xf numFmtId="0" fontId="0" fillId="0" borderId="0" xfId="0" applyAlignment="1">
      <alignment/>
    </xf>
    <xf numFmtId="0" fontId="2" fillId="0" borderId="0" xfId="105" applyFont="1">
      <alignment/>
      <protection/>
    </xf>
    <xf numFmtId="0" fontId="2" fillId="0" borderId="0" xfId="105" applyFill="1">
      <alignment/>
      <protection/>
    </xf>
    <xf numFmtId="0" fontId="2" fillId="0" borderId="0" xfId="105">
      <alignment/>
      <protection/>
    </xf>
    <xf numFmtId="0" fontId="3" fillId="0" borderId="0" xfId="105" applyFont="1">
      <alignment/>
      <protection/>
    </xf>
    <xf numFmtId="0" fontId="4" fillId="0" borderId="0" xfId="105" applyFont="1" applyAlignment="1">
      <alignment horizontal="center"/>
      <protection/>
    </xf>
    <xf numFmtId="0" fontId="5" fillId="0" borderId="0" xfId="105" applyFont="1" applyAlignment="1">
      <alignment horizontal="center"/>
      <protection/>
    </xf>
    <xf numFmtId="0" fontId="3" fillId="0" borderId="0" xfId="105" applyFont="1" applyAlignment="1">
      <alignment horizontal="right"/>
      <protection/>
    </xf>
    <xf numFmtId="0" fontId="6" fillId="0" borderId="0" xfId="105" applyFont="1">
      <alignment/>
      <protection/>
    </xf>
    <xf numFmtId="0" fontId="7" fillId="0" borderId="10" xfId="105" applyFont="1" applyFill="1" applyBorder="1" applyAlignment="1">
      <alignment horizontal="center" vertical="center" shrinkToFit="1"/>
      <protection/>
    </xf>
    <xf numFmtId="176" fontId="7" fillId="0" borderId="10" xfId="105" applyNumberFormat="1" applyFont="1" applyFill="1" applyBorder="1" applyAlignment="1">
      <alignment horizontal="right" vertical="center" shrinkToFit="1"/>
      <protection/>
    </xf>
    <xf numFmtId="0" fontId="6" fillId="0" borderId="10" xfId="105" applyFont="1" applyFill="1" applyBorder="1" applyAlignment="1">
      <alignment horizontal="left" vertical="center" shrinkToFit="1"/>
      <protection/>
    </xf>
    <xf numFmtId="176" fontId="3" fillId="0" borderId="10" xfId="105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0" fillId="32" borderId="0" xfId="0" applyFill="1" applyAlignment="1">
      <alignment vertical="center"/>
    </xf>
    <xf numFmtId="0" fontId="9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Continuous" vertical="center" wrapText="1"/>
    </xf>
    <xf numFmtId="0" fontId="0" fillId="32" borderId="0" xfId="106" applyFont="1" applyFill="1" applyAlignment="1">
      <alignment vertical="center" wrapText="1"/>
      <protection/>
    </xf>
    <xf numFmtId="0" fontId="12" fillId="0" borderId="0" xfId="101" applyFont="1" applyAlignment="1">
      <alignment vertical="center"/>
      <protection/>
    </xf>
    <xf numFmtId="0" fontId="2" fillId="0" borderId="0" xfId="101" applyAlignment="1">
      <alignment vertical="center"/>
      <protection/>
    </xf>
    <xf numFmtId="0" fontId="2" fillId="0" borderId="0" xfId="101">
      <alignment/>
      <protection/>
    </xf>
    <xf numFmtId="177" fontId="2" fillId="0" borderId="0" xfId="101" applyNumberFormat="1">
      <alignment/>
      <protection/>
    </xf>
    <xf numFmtId="0" fontId="3" fillId="0" borderId="0" xfId="101" applyFont="1" applyAlignment="1">
      <alignment horizontal="left"/>
      <protection/>
    </xf>
    <xf numFmtId="0" fontId="2" fillId="0" borderId="0" xfId="101" applyAlignment="1">
      <alignment horizontal="left"/>
      <protection/>
    </xf>
    <xf numFmtId="0" fontId="13" fillId="0" borderId="0" xfId="101" applyFont="1" applyAlignment="1">
      <alignment horizontal="center" vertical="center"/>
      <protection/>
    </xf>
    <xf numFmtId="0" fontId="0" fillId="32" borderId="0" xfId="106" applyFont="1" applyFill="1" applyAlignment="1">
      <alignment horizontal="center" vertical="center" wrapText="1"/>
      <protection/>
    </xf>
    <xf numFmtId="177" fontId="0" fillId="32" borderId="0" xfId="106" applyNumberFormat="1" applyFont="1" applyFill="1" applyAlignment="1">
      <alignment horizontal="center" vertical="center" wrapText="1"/>
      <protection/>
    </xf>
    <xf numFmtId="177" fontId="0" fillId="32" borderId="0" xfId="106" applyNumberFormat="1" applyFont="1" applyFill="1" applyAlignment="1">
      <alignment vertical="center" wrapText="1"/>
      <protection/>
    </xf>
    <xf numFmtId="0" fontId="65" fillId="0" borderId="0" xfId="101" applyFont="1" applyAlignment="1">
      <alignment vertical="center"/>
      <protection/>
    </xf>
    <xf numFmtId="177" fontId="12" fillId="0" borderId="0" xfId="101" applyNumberFormat="1" applyFont="1" applyAlignment="1">
      <alignment vertical="center"/>
      <protection/>
    </xf>
    <xf numFmtId="0" fontId="3" fillId="0" borderId="12" xfId="101" applyFont="1" applyFill="1" applyBorder="1" applyAlignment="1">
      <alignment horizontal="center" vertical="center" shrinkToFit="1"/>
      <protection/>
    </xf>
    <xf numFmtId="0" fontId="3" fillId="0" borderId="13" xfId="101" applyFont="1" applyFill="1" applyBorder="1" applyAlignment="1">
      <alignment horizontal="center" vertical="center" shrinkToFit="1"/>
      <protection/>
    </xf>
    <xf numFmtId="0" fontId="3" fillId="0" borderId="14" xfId="101" applyFont="1" applyFill="1" applyBorder="1" applyAlignment="1">
      <alignment horizontal="center" vertical="center" wrapText="1" shrinkToFit="1"/>
      <protection/>
    </xf>
    <xf numFmtId="0" fontId="3" fillId="0" borderId="10" xfId="101" applyFont="1" applyFill="1" applyBorder="1" applyAlignment="1">
      <alignment horizontal="center" vertical="center" wrapText="1" shrinkToFit="1"/>
      <protection/>
    </xf>
    <xf numFmtId="177" fontId="3" fillId="0" borderId="10" xfId="101" applyNumberFormat="1" applyFont="1" applyFill="1" applyBorder="1" applyAlignment="1">
      <alignment horizontal="center" vertical="center" wrapText="1" shrinkToFit="1"/>
      <protection/>
    </xf>
    <xf numFmtId="0" fontId="3" fillId="0" borderId="14" xfId="101" applyFont="1" applyFill="1" applyBorder="1" applyAlignment="1">
      <alignment horizontal="left" vertical="center" shrinkToFit="1"/>
      <protection/>
    </xf>
    <xf numFmtId="0" fontId="7" fillId="0" borderId="10" xfId="101" applyFont="1" applyFill="1" applyBorder="1" applyAlignment="1">
      <alignment horizontal="left" vertical="center" shrinkToFit="1"/>
      <protection/>
    </xf>
    <xf numFmtId="177" fontId="7" fillId="0" borderId="10" xfId="94" applyNumberFormat="1" applyFont="1" applyBorder="1" applyAlignment="1">
      <alignment vertical="center" shrinkToFit="1"/>
      <protection/>
    </xf>
    <xf numFmtId="177" fontId="7" fillId="0" borderId="10" xfId="95" applyNumberFormat="1" applyFont="1" applyBorder="1" applyAlignment="1">
      <alignment vertical="center" shrinkToFit="1"/>
      <protection/>
    </xf>
    <xf numFmtId="0" fontId="3" fillId="0" borderId="10" xfId="101" applyFont="1" applyFill="1" applyBorder="1" applyAlignment="1">
      <alignment horizontal="left" vertical="center" shrinkToFit="1"/>
      <protection/>
    </xf>
    <xf numFmtId="177" fontId="3" fillId="0" borderId="10" xfId="94" applyNumberFormat="1" applyFont="1" applyBorder="1" applyAlignment="1">
      <alignment vertical="center" shrinkToFit="1"/>
      <protection/>
    </xf>
    <xf numFmtId="177" fontId="3" fillId="0" borderId="10" xfId="95" applyNumberFormat="1" applyFont="1" applyBorder="1" applyAlignment="1">
      <alignment vertical="center" shrinkToFit="1"/>
      <protection/>
    </xf>
    <xf numFmtId="0" fontId="2" fillId="0" borderId="15" xfId="101" applyBorder="1" applyAlignment="1">
      <alignment vertical="center"/>
      <protection/>
    </xf>
    <xf numFmtId="0" fontId="2" fillId="0" borderId="10" xfId="101" applyBorder="1" applyAlignment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101" applyFont="1" applyFill="1" applyBorder="1" applyAlignment="1">
      <alignment horizontal="left" vertical="center" indent="1" shrinkToFit="1"/>
      <protection/>
    </xf>
    <xf numFmtId="0" fontId="14" fillId="0" borderId="10" xfId="101" applyFont="1" applyBorder="1" applyAlignment="1">
      <alignment horizontal="left" vertical="center"/>
      <protection/>
    </xf>
    <xf numFmtId="0" fontId="7" fillId="0" borderId="10" xfId="101" applyFont="1" applyBorder="1" applyAlignment="1">
      <alignment vertical="center"/>
      <protection/>
    </xf>
    <xf numFmtId="0" fontId="6" fillId="0" borderId="0" xfId="101" applyFont="1" applyAlignment="1">
      <alignment horizontal="left" vertical="center"/>
      <protection/>
    </xf>
    <xf numFmtId="177" fontId="6" fillId="32" borderId="0" xfId="104" applyNumberFormat="1" applyFont="1" applyFill="1" applyAlignment="1">
      <alignment horizontal="right" vertical="center"/>
      <protection/>
    </xf>
    <xf numFmtId="177" fontId="3" fillId="0" borderId="0" xfId="101" applyNumberFormat="1" applyFont="1" applyAlignment="1">
      <alignment horizontal="right" vertical="center"/>
      <protection/>
    </xf>
    <xf numFmtId="0" fontId="3" fillId="0" borderId="16" xfId="101" applyFont="1" applyFill="1" applyBorder="1" applyAlignment="1">
      <alignment horizontal="center" vertical="center" shrinkToFit="1"/>
      <protection/>
    </xf>
    <xf numFmtId="177" fontId="3" fillId="0" borderId="17" xfId="101" applyNumberFormat="1" applyFont="1" applyFill="1" applyBorder="1" applyAlignment="1">
      <alignment horizontal="center" vertical="center" wrapText="1" shrinkToFit="1"/>
      <protection/>
    </xf>
    <xf numFmtId="177" fontId="14" fillId="0" borderId="17" xfId="101" applyNumberFormat="1" applyFont="1" applyFill="1" applyBorder="1" applyAlignment="1">
      <alignment vertical="center" shrinkToFit="1"/>
      <protection/>
    </xf>
    <xf numFmtId="177" fontId="2" fillId="0" borderId="17" xfId="101" applyNumberFormat="1" applyFont="1" applyFill="1" applyBorder="1" applyAlignment="1">
      <alignment vertical="center" shrinkToFit="1"/>
      <protection/>
    </xf>
    <xf numFmtId="177" fontId="2" fillId="0" borderId="10" xfId="101" applyNumberFormat="1" applyFont="1" applyFill="1" applyBorder="1" applyAlignment="1">
      <alignment vertical="center" shrinkToFit="1"/>
      <protection/>
    </xf>
    <xf numFmtId="177" fontId="14" fillId="0" borderId="10" xfId="101" applyNumberFormat="1" applyFont="1" applyFill="1" applyBorder="1" applyAlignment="1">
      <alignment vertical="center" shrinkToFit="1"/>
      <protection/>
    </xf>
    <xf numFmtId="0" fontId="15" fillId="0" borderId="0" xfId="0" applyFont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177" fontId="7" fillId="0" borderId="20" xfId="93" applyNumberFormat="1" applyFont="1" applyBorder="1" applyAlignment="1">
      <alignment vertical="center" shrinkToFit="1"/>
      <protection/>
    </xf>
    <xf numFmtId="0" fontId="7" fillId="0" borderId="10" xfId="81" applyFont="1" applyBorder="1" applyAlignment="1">
      <alignment vertical="center" shrinkToFit="1"/>
      <protection/>
    </xf>
    <xf numFmtId="0" fontId="7" fillId="0" borderId="20" xfId="81" applyFont="1" applyBorder="1" applyAlignment="1">
      <alignment horizontal="left" vertical="center" shrinkToFit="1"/>
      <protection/>
    </xf>
    <xf numFmtId="177" fontId="7" fillId="0" borderId="20" xfId="46" applyNumberFormat="1" applyFont="1" applyBorder="1" applyAlignment="1">
      <alignment vertical="center" shrinkToFit="1"/>
      <protection/>
    </xf>
    <xf numFmtId="0" fontId="3" fillId="0" borderId="10" xfId="81" applyFont="1" applyBorder="1" applyAlignment="1">
      <alignment vertical="center" shrinkToFit="1"/>
      <protection/>
    </xf>
    <xf numFmtId="0" fontId="3" fillId="0" borderId="20" xfId="81" applyFont="1" applyBorder="1" applyAlignment="1">
      <alignment horizontal="left" vertical="center" shrinkToFit="1"/>
      <protection/>
    </xf>
    <xf numFmtId="177" fontId="3" fillId="0" borderId="20" xfId="46" applyNumberFormat="1" applyFont="1" applyBorder="1" applyAlignment="1">
      <alignment vertical="center" shrinkToFit="1"/>
      <protection/>
    </xf>
    <xf numFmtId="0" fontId="7" fillId="0" borderId="20" xfId="81" applyFont="1" applyBorder="1" applyAlignment="1">
      <alignment horizontal="left" vertical="center" wrapText="1" shrinkToFit="1"/>
      <protection/>
    </xf>
    <xf numFmtId="0" fontId="10" fillId="0" borderId="19" xfId="0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vertical="center" wrapText="1"/>
    </xf>
    <xf numFmtId="0" fontId="16" fillId="0" borderId="0" xfId="104" applyFont="1" applyAlignment="1">
      <alignment horizontal="right" vertical="center"/>
      <protection/>
    </xf>
    <xf numFmtId="0" fontId="10" fillId="0" borderId="0" xfId="104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104" applyAlignment="1">
      <alignment horizontal="right" vertical="center"/>
      <protection/>
    </xf>
    <xf numFmtId="177" fontId="0" fillId="0" borderId="0" xfId="104" applyNumberFormat="1" applyAlignment="1">
      <alignment horizontal="right" vertical="center"/>
      <protection/>
    </xf>
    <xf numFmtId="0" fontId="0" fillId="0" borderId="0" xfId="104" applyBorder="1" applyAlignment="1">
      <alignment horizontal="right" vertical="center"/>
      <protection/>
    </xf>
    <xf numFmtId="0" fontId="8" fillId="0" borderId="0" xfId="104" applyFont="1" applyAlignment="1">
      <alignment horizontal="left" vertical="center"/>
      <protection/>
    </xf>
    <xf numFmtId="0" fontId="13" fillId="0" borderId="0" xfId="104" applyFont="1" applyFill="1" applyAlignment="1">
      <alignment horizontal="center" vertical="center"/>
      <protection/>
    </xf>
    <xf numFmtId="0" fontId="0" fillId="32" borderId="0" xfId="104" applyFill="1" applyAlignment="1">
      <alignment horizontal="right" vertical="center"/>
      <protection/>
    </xf>
    <xf numFmtId="177" fontId="0" fillId="32" borderId="0" xfId="104" applyNumberFormat="1" applyFill="1" applyAlignment="1">
      <alignment horizontal="right" vertical="center"/>
      <protection/>
    </xf>
    <xf numFmtId="177" fontId="3" fillId="32" borderId="0" xfId="104" applyNumberFormat="1" applyFont="1" applyFill="1" applyAlignment="1">
      <alignment horizontal="right" vertical="center"/>
      <protection/>
    </xf>
    <xf numFmtId="0" fontId="3" fillId="32" borderId="0" xfId="104" applyFont="1" applyFill="1" applyAlignment="1">
      <alignment horizontal="left" vertical="center"/>
      <protection/>
    </xf>
    <xf numFmtId="178" fontId="10" fillId="32" borderId="10" xfId="104" applyNumberFormat="1" applyFont="1" applyFill="1" applyBorder="1" applyAlignment="1">
      <alignment horizontal="center" vertical="center"/>
      <protection/>
    </xf>
    <xf numFmtId="177" fontId="10" fillId="32" borderId="10" xfId="104" applyNumberFormat="1" applyFont="1" applyFill="1" applyBorder="1" applyAlignment="1">
      <alignment horizontal="center" vertical="center"/>
      <protection/>
    </xf>
    <xf numFmtId="177" fontId="10" fillId="32" borderId="10" xfId="104" applyNumberFormat="1" applyFont="1" applyFill="1" applyBorder="1" applyAlignment="1">
      <alignment horizontal="center" vertical="center" wrapText="1"/>
      <protection/>
    </xf>
    <xf numFmtId="49" fontId="10" fillId="32" borderId="10" xfId="104" applyNumberFormat="1" applyFont="1" applyFill="1" applyBorder="1" applyAlignment="1">
      <alignment horizontal="center" vertical="center"/>
      <protection/>
    </xf>
    <xf numFmtId="178" fontId="10" fillId="0" borderId="10" xfId="104" applyNumberFormat="1" applyFont="1" applyFill="1" applyBorder="1" applyAlignment="1">
      <alignment horizontal="left" vertical="center"/>
      <protection/>
    </xf>
    <xf numFmtId="177" fontId="3" fillId="0" borderId="10" xfId="88" applyNumberFormat="1" applyFont="1" applyBorder="1" applyAlignment="1">
      <alignment vertical="center" shrinkToFit="1"/>
      <protection/>
    </xf>
    <xf numFmtId="178" fontId="10" fillId="32" borderId="10" xfId="104" applyNumberFormat="1" applyFont="1" applyFill="1" applyBorder="1" applyAlignment="1">
      <alignment horizontal="left" vertical="center"/>
      <protection/>
    </xf>
    <xf numFmtId="0" fontId="10" fillId="32" borderId="10" xfId="104" applyNumberFormat="1" applyFont="1" applyFill="1" applyBorder="1" applyAlignment="1">
      <alignment horizontal="center" vertical="center"/>
      <protection/>
    </xf>
    <xf numFmtId="177" fontId="3" fillId="0" borderId="10" xfId="85" applyNumberFormat="1" applyFont="1" applyBorder="1" applyAlignment="1">
      <alignment vertical="center" shrinkToFit="1"/>
      <protection/>
    </xf>
    <xf numFmtId="177" fontId="10" fillId="0" borderId="10" xfId="104" applyNumberFormat="1" applyFont="1" applyFill="1" applyBorder="1" applyAlignment="1">
      <alignment vertical="center"/>
      <protection/>
    </xf>
    <xf numFmtId="177" fontId="10" fillId="32" borderId="10" xfId="104" applyNumberFormat="1" applyFont="1" applyFill="1" applyBorder="1" applyAlignment="1">
      <alignment vertical="center"/>
      <protection/>
    </xf>
    <xf numFmtId="178" fontId="10" fillId="0" borderId="10" xfId="103" applyNumberFormat="1" applyFont="1" applyFill="1" applyBorder="1" applyAlignment="1">
      <alignment horizontal="left" vertical="center"/>
      <protection/>
    </xf>
    <xf numFmtId="177" fontId="3" fillId="0" borderId="10" xfId="87" applyNumberFormat="1" applyFont="1" applyBorder="1" applyAlignment="1">
      <alignment vertical="center" shrinkToFit="1"/>
      <protection/>
    </xf>
    <xf numFmtId="178" fontId="11" fillId="0" borderId="10" xfId="104" applyNumberFormat="1" applyFont="1" applyFill="1" applyBorder="1" applyAlignment="1">
      <alignment horizontal="center" vertical="center"/>
      <protection/>
    </xf>
    <xf numFmtId="177" fontId="7" fillId="0" borderId="10" xfId="83" applyNumberFormat="1" applyFont="1" applyBorder="1" applyAlignment="1">
      <alignment vertical="center" shrinkToFit="1"/>
      <protection/>
    </xf>
    <xf numFmtId="177" fontId="7" fillId="0" borderId="10" xfId="89" applyNumberFormat="1" applyFont="1" applyBorder="1" applyAlignment="1">
      <alignment vertical="center" shrinkToFit="1"/>
      <protection/>
    </xf>
    <xf numFmtId="177" fontId="11" fillId="0" borderId="10" xfId="104" applyNumberFormat="1" applyFont="1" applyFill="1" applyBorder="1" applyAlignment="1">
      <alignment vertical="center"/>
      <protection/>
    </xf>
    <xf numFmtId="178" fontId="11" fillId="32" borderId="10" xfId="10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horizontal="right" vertical="center"/>
    </xf>
    <xf numFmtId="0" fontId="16" fillId="0" borderId="0" xfId="104" applyFont="1" applyBorder="1" applyAlignment="1">
      <alignment horizontal="right" vertical="center"/>
      <protection/>
    </xf>
    <xf numFmtId="0" fontId="10" fillId="0" borderId="0" xfId="104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103" applyFont="1" applyAlignment="1">
      <alignment horizontal="left" vertical="center"/>
      <protection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178" fontId="10" fillId="32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177" fontId="7" fillId="0" borderId="20" xfId="84" applyNumberFormat="1" applyFont="1" applyBorder="1" applyAlignment="1">
      <alignment vertical="center" shrinkToFit="1"/>
      <protection/>
    </xf>
    <xf numFmtId="177" fontId="10" fillId="0" borderId="10" xfId="0" applyNumberFormat="1" applyFont="1" applyFill="1" applyBorder="1" applyAlignment="1">
      <alignment vertical="center"/>
    </xf>
    <xf numFmtId="177" fontId="7" fillId="0" borderId="20" xfId="81" applyNumberFormat="1" applyFont="1" applyBorder="1" applyAlignment="1">
      <alignment vertical="center" shrinkToFit="1"/>
      <protection/>
    </xf>
    <xf numFmtId="177" fontId="7" fillId="0" borderId="20" xfId="56" applyNumberFormat="1" applyFont="1" applyBorder="1" applyAlignment="1">
      <alignment vertical="center" shrinkToFit="1"/>
      <protection/>
    </xf>
    <xf numFmtId="177" fontId="11" fillId="0" borderId="10" xfId="0" applyNumberFormat="1" applyFont="1" applyFill="1" applyBorder="1" applyAlignment="1">
      <alignment vertical="center"/>
    </xf>
    <xf numFmtId="177" fontId="3" fillId="0" borderId="20" xfId="81" applyNumberFormat="1" applyFont="1" applyBorder="1" applyAlignment="1">
      <alignment vertical="center" shrinkToFit="1"/>
      <protection/>
    </xf>
    <xf numFmtId="177" fontId="3" fillId="0" borderId="20" xfId="56" applyNumberFormat="1" applyFont="1" applyBorder="1" applyAlignment="1">
      <alignment vertical="center" shrinkToFit="1"/>
      <protection/>
    </xf>
    <xf numFmtId="178" fontId="10" fillId="32" borderId="10" xfId="0" applyNumberFormat="1" applyFont="1" applyFill="1" applyBorder="1" applyAlignment="1">
      <alignment vertical="center"/>
    </xf>
    <xf numFmtId="178" fontId="10" fillId="32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8" fontId="10" fillId="32" borderId="15" xfId="0" applyNumberFormat="1" applyFont="1" applyFill="1" applyBorder="1" applyAlignment="1">
      <alignment horizontal="center" vertical="center" wrapText="1"/>
    </xf>
    <xf numFmtId="178" fontId="10" fillId="32" borderId="18" xfId="0" applyNumberFormat="1" applyFont="1" applyFill="1" applyBorder="1" applyAlignment="1">
      <alignment horizontal="center" vertical="center" wrapText="1"/>
    </xf>
    <xf numFmtId="178" fontId="10" fillId="32" borderId="19" xfId="0" applyNumberFormat="1" applyFont="1" applyFill="1" applyBorder="1" applyAlignment="1">
      <alignment horizontal="center" vertical="center" wrapText="1"/>
    </xf>
    <xf numFmtId="178" fontId="10" fillId="32" borderId="21" xfId="0" applyNumberFormat="1" applyFont="1" applyFill="1" applyBorder="1" applyAlignment="1">
      <alignment horizontal="center" vertical="center"/>
    </xf>
    <xf numFmtId="178" fontId="10" fillId="32" borderId="22" xfId="0" applyNumberFormat="1" applyFont="1" applyFill="1" applyBorder="1" applyAlignment="1">
      <alignment horizontal="center" vertical="center"/>
    </xf>
    <xf numFmtId="177" fontId="7" fillId="0" borderId="20" xfId="82" applyNumberFormat="1" applyFont="1" applyBorder="1" applyAlignment="1">
      <alignment vertical="center" shrinkToFit="1"/>
      <protection/>
    </xf>
    <xf numFmtId="178" fontId="10" fillId="32" borderId="10" xfId="0" applyNumberFormat="1" applyFont="1" applyFill="1" applyBorder="1" applyAlignment="1">
      <alignment horizontal="left" vertical="center"/>
    </xf>
    <xf numFmtId="178" fontId="10" fillId="32" borderId="19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6" fillId="0" borderId="0" xfId="103" applyFont="1" applyAlignment="1">
      <alignment horizontal="right" vertical="center"/>
      <protection/>
    </xf>
    <xf numFmtId="0" fontId="10" fillId="0" borderId="0" xfId="103" applyFont="1" applyAlignment="1">
      <alignment horizontal="right" vertical="center"/>
      <protection/>
    </xf>
    <xf numFmtId="0" fontId="0" fillId="0" borderId="0" xfId="103" applyAlignment="1">
      <alignment horizontal="right" vertical="center"/>
      <protection/>
    </xf>
    <xf numFmtId="177" fontId="0" fillId="0" borderId="0" xfId="103" applyNumberFormat="1" applyAlignment="1">
      <alignment horizontal="center" vertical="center"/>
      <protection/>
    </xf>
    <xf numFmtId="0" fontId="0" fillId="0" borderId="0" xfId="103" applyFill="1" applyAlignment="1">
      <alignment horizontal="right" vertical="center"/>
      <protection/>
    </xf>
    <xf numFmtId="177" fontId="0" fillId="0" borderId="0" xfId="103" applyNumberFormat="1" applyFill="1" applyAlignment="1">
      <alignment horizontal="center" vertical="center"/>
      <protection/>
    </xf>
    <xf numFmtId="0" fontId="0" fillId="0" borderId="0" xfId="103" applyBorder="1" applyAlignment="1">
      <alignment horizontal="right" vertical="center"/>
      <protection/>
    </xf>
    <xf numFmtId="0" fontId="13" fillId="32" borderId="0" xfId="103" applyFont="1" applyFill="1" applyAlignment="1">
      <alignment horizontal="center" vertical="center"/>
      <protection/>
    </xf>
    <xf numFmtId="0" fontId="16" fillId="0" borderId="0" xfId="103" applyFont="1" applyBorder="1" applyAlignment="1">
      <alignment horizontal="right" vertical="center"/>
      <protection/>
    </xf>
    <xf numFmtId="0" fontId="0" fillId="32" borderId="0" xfId="103" applyFill="1" applyAlignment="1">
      <alignment horizontal="right" vertical="center"/>
      <protection/>
    </xf>
    <xf numFmtId="177" fontId="0" fillId="32" borderId="0" xfId="103" applyNumberFormat="1" applyFill="1" applyAlignment="1">
      <alignment horizontal="center" vertical="center"/>
      <protection/>
    </xf>
    <xf numFmtId="177" fontId="10" fillId="32" borderId="0" xfId="0" applyNumberFormat="1" applyFont="1" applyFill="1" applyAlignment="1">
      <alignment horizontal="center"/>
    </xf>
    <xf numFmtId="178" fontId="10" fillId="32" borderId="10" xfId="103" applyNumberFormat="1" applyFont="1" applyFill="1" applyBorder="1" applyAlignment="1">
      <alignment horizontal="center" vertical="center"/>
      <protection/>
    </xf>
    <xf numFmtId="0" fontId="10" fillId="0" borderId="0" xfId="103" applyFont="1" applyBorder="1" applyAlignment="1">
      <alignment horizontal="right" vertical="center"/>
      <protection/>
    </xf>
    <xf numFmtId="177" fontId="10" fillId="32" borderId="10" xfId="103" applyNumberFormat="1" applyFont="1" applyFill="1" applyBorder="1" applyAlignment="1">
      <alignment horizontal="center" vertical="center"/>
      <protection/>
    </xf>
    <xf numFmtId="178" fontId="10" fillId="0" borderId="10" xfId="103" applyNumberFormat="1" applyFont="1" applyFill="1" applyBorder="1" applyAlignment="1">
      <alignment horizontal="center" vertical="center"/>
      <protection/>
    </xf>
    <xf numFmtId="49" fontId="10" fillId="32" borderId="10" xfId="103" applyNumberFormat="1" applyFont="1" applyFill="1" applyBorder="1" applyAlignment="1">
      <alignment horizontal="center" vertical="center"/>
      <protection/>
    </xf>
    <xf numFmtId="177" fontId="10" fillId="0" borderId="10" xfId="103" applyNumberFormat="1" applyFont="1" applyFill="1" applyBorder="1" applyAlignment="1">
      <alignment horizontal="center" vertical="center"/>
      <protection/>
    </xf>
    <xf numFmtId="49" fontId="10" fillId="0" borderId="10" xfId="103" applyNumberFormat="1" applyFont="1" applyFill="1" applyBorder="1" applyAlignment="1">
      <alignment horizontal="center" vertical="center"/>
      <protection/>
    </xf>
    <xf numFmtId="177" fontId="3" fillId="0" borderId="10" xfId="73" applyNumberFormat="1" applyFont="1" applyBorder="1" applyAlignment="1">
      <alignment horizontal="right" vertical="center" shrinkToFit="1"/>
      <protection/>
    </xf>
    <xf numFmtId="177" fontId="3" fillId="0" borderId="10" xfId="79" applyNumberFormat="1" applyFont="1" applyBorder="1" applyAlignment="1">
      <alignment horizontal="right" vertical="center" shrinkToFit="1"/>
      <protection/>
    </xf>
    <xf numFmtId="178" fontId="11" fillId="0" borderId="10" xfId="103" applyNumberFormat="1" applyFont="1" applyFill="1" applyBorder="1" applyAlignment="1">
      <alignment horizontal="center" vertical="center"/>
      <protection/>
    </xf>
    <xf numFmtId="177" fontId="7" fillId="0" borderId="10" xfId="73" applyNumberFormat="1" applyFont="1" applyBorder="1" applyAlignment="1">
      <alignment horizontal="right" vertical="center" shrinkToFit="1"/>
      <protection/>
    </xf>
    <xf numFmtId="177" fontId="7" fillId="0" borderId="10" xfId="79" applyNumberFormat="1" applyFont="1" applyBorder="1" applyAlignment="1">
      <alignment horizontal="right" vertical="center" shrinkToFit="1"/>
      <protection/>
    </xf>
    <xf numFmtId="0" fontId="10" fillId="0" borderId="10" xfId="103" applyFont="1" applyBorder="1" applyAlignment="1">
      <alignment horizontal="left" vertical="center"/>
      <protection/>
    </xf>
    <xf numFmtId="178" fontId="11" fillId="32" borderId="10" xfId="103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177" fontId="10" fillId="0" borderId="0" xfId="103" applyNumberFormat="1" applyFont="1" applyAlignment="1">
      <alignment horizontal="center" vertical="center"/>
      <protection/>
    </xf>
    <xf numFmtId="0" fontId="10" fillId="0" borderId="0" xfId="103" applyFont="1" applyFill="1" applyAlignment="1">
      <alignment horizontal="right" vertical="center"/>
      <protection/>
    </xf>
    <xf numFmtId="177" fontId="10" fillId="0" borderId="0" xfId="103" applyNumberFormat="1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102" applyAlignment="1">
      <alignment horizontal="left" vertical="center"/>
      <protection/>
    </xf>
    <xf numFmtId="0" fontId="0" fillId="0" borderId="0" xfId="41">
      <alignment/>
      <protection/>
    </xf>
    <xf numFmtId="0" fontId="17" fillId="0" borderId="0" xfId="102" applyFont="1" applyBorder="1" applyAlignment="1">
      <alignment horizontal="left" vertical="center"/>
      <protection/>
    </xf>
    <xf numFmtId="0" fontId="0" fillId="0" borderId="0" xfId="102" applyBorder="1" applyAlignment="1">
      <alignment horizontal="left" vertical="center"/>
      <protection/>
    </xf>
    <xf numFmtId="0" fontId="18" fillId="0" borderId="0" xfId="102" applyNumberFormat="1" applyFont="1" applyFill="1" applyBorder="1" applyAlignment="1">
      <alignment horizontal="center" vertical="center"/>
      <protection/>
    </xf>
    <xf numFmtId="0" fontId="19" fillId="0" borderId="0" xfId="102" applyNumberFormat="1" applyFont="1" applyFill="1" applyBorder="1" applyAlignment="1">
      <alignment horizontal="center" vertical="center"/>
      <protection/>
    </xf>
    <xf numFmtId="0" fontId="20" fillId="0" borderId="0" xfId="102" applyFont="1" applyFill="1" applyBorder="1" applyAlignment="1">
      <alignment vertical="center"/>
      <protection/>
    </xf>
    <xf numFmtId="0" fontId="9" fillId="0" borderId="0" xfId="102" applyFont="1" applyFill="1" applyBorder="1" applyAlignment="1">
      <alignment horizontal="right" vertical="center"/>
      <protection/>
    </xf>
    <xf numFmtId="49" fontId="20" fillId="0" borderId="0" xfId="102" applyNumberFormat="1" applyFont="1" applyFill="1" applyAlignment="1">
      <alignment horizontal="left" vertical="center"/>
      <protection/>
    </xf>
    <xf numFmtId="0" fontId="20" fillId="0" borderId="0" xfId="102" applyFont="1" applyFill="1" applyBorder="1" applyAlignment="1">
      <alignment horizontal="center" vertical="center"/>
      <protection/>
    </xf>
    <xf numFmtId="0" fontId="20" fillId="0" borderId="0" xfId="102" applyFont="1" applyFill="1" applyBorder="1" applyAlignment="1">
      <alignment horizontal="left" vertical="center"/>
      <protection/>
    </xf>
    <xf numFmtId="0" fontId="15" fillId="0" borderId="0" xfId="102" applyFont="1" applyBorder="1" applyAlignment="1">
      <alignment horizontal="left" vertical="center"/>
      <protection/>
    </xf>
    <xf numFmtId="0" fontId="21" fillId="0" borderId="0" xfId="102" applyFont="1" applyBorder="1" applyAlignment="1">
      <alignment horizontal="center" vertical="center"/>
      <protection/>
    </xf>
    <xf numFmtId="0" fontId="22" fillId="0" borderId="0" xfId="102" applyFont="1" applyFill="1" applyBorder="1" applyAlignment="1">
      <alignment vertical="center"/>
      <protection/>
    </xf>
    <xf numFmtId="0" fontId="23" fillId="0" borderId="0" xfId="102" applyFont="1" applyFill="1" applyBorder="1" applyAlignment="1">
      <alignment vertical="center"/>
      <protection/>
    </xf>
    <xf numFmtId="178" fontId="10" fillId="32" borderId="10" xfId="103" applyNumberFormat="1" applyFont="1" applyFill="1" applyBorder="1" applyAlignment="1" quotePrefix="1">
      <alignment horizontal="center" vertical="center"/>
      <protection/>
    </xf>
    <xf numFmtId="178" fontId="10" fillId="0" borderId="10" xfId="103" applyNumberFormat="1" applyFont="1" applyFill="1" applyBorder="1" applyAlignment="1" quotePrefix="1">
      <alignment horizontal="left" vertical="center"/>
      <protection/>
    </xf>
    <xf numFmtId="178" fontId="10" fillId="32" borderId="10" xfId="104" applyNumberFormat="1" applyFont="1" applyFill="1" applyBorder="1" applyAlignment="1" quotePrefix="1">
      <alignment horizontal="left" vertical="center"/>
      <protection/>
    </xf>
    <xf numFmtId="178" fontId="11" fillId="0" borderId="10" xfId="103" applyNumberFormat="1" applyFont="1" applyFill="1" applyBorder="1" applyAlignment="1" quotePrefix="1">
      <alignment horizontal="center" vertical="center"/>
      <protection/>
    </xf>
    <xf numFmtId="178" fontId="10" fillId="32" borderId="10" xfId="0" applyNumberFormat="1" applyFont="1" applyFill="1" applyBorder="1" applyAlignment="1" quotePrefix="1">
      <alignment horizontal="center" vertical="center" wrapText="1"/>
    </xf>
    <xf numFmtId="178" fontId="10" fillId="0" borderId="10" xfId="0" applyNumberFormat="1" applyFont="1" applyFill="1" applyBorder="1" applyAlignment="1" quotePrefix="1">
      <alignment horizontal="center" vertical="center" wrapText="1"/>
    </xf>
    <xf numFmtId="178" fontId="10" fillId="32" borderId="21" xfId="0" applyNumberFormat="1" applyFont="1" applyFill="1" applyBorder="1" applyAlignment="1" quotePrefix="1">
      <alignment horizontal="center" vertical="center"/>
    </xf>
    <xf numFmtId="178" fontId="10" fillId="32" borderId="10" xfId="0" applyNumberFormat="1" applyFont="1" applyFill="1" applyBorder="1" applyAlignment="1" quotePrefix="1">
      <alignment horizontal="center" vertical="center"/>
    </xf>
    <xf numFmtId="49" fontId="10" fillId="32" borderId="10" xfId="0" applyNumberFormat="1" applyFont="1" applyFill="1" applyBorder="1" applyAlignment="1" quotePrefix="1">
      <alignment horizontal="center" vertical="center"/>
    </xf>
    <xf numFmtId="178" fontId="10" fillId="32" borderId="10" xfId="104" applyNumberFormat="1" applyFont="1" applyFill="1" applyBorder="1" applyAlignment="1" quotePrefix="1">
      <alignment horizontal="center" vertical="center"/>
      <protection/>
    </xf>
    <xf numFmtId="177" fontId="10" fillId="32" borderId="10" xfId="104" applyNumberFormat="1" applyFont="1" applyFill="1" applyBorder="1" applyAlignment="1" quotePrefix="1">
      <alignment horizontal="center" vertical="center"/>
      <protection/>
    </xf>
    <xf numFmtId="178" fontId="10" fillId="0" borderId="10" xfId="104" applyNumberFormat="1" applyFont="1" applyFill="1" applyBorder="1" applyAlignment="1" quotePrefix="1">
      <alignment horizontal="left" vertical="center"/>
      <protection/>
    </xf>
    <xf numFmtId="178" fontId="11" fillId="0" borderId="10" xfId="104" applyNumberFormat="1" applyFont="1" applyFill="1" applyBorder="1" applyAlignment="1" quotePrefix="1">
      <alignment horizontal="center" vertical="center"/>
      <protection/>
    </xf>
    <xf numFmtId="178" fontId="11" fillId="32" borderId="10" xfId="104" applyNumberFormat="1" applyFont="1" applyFill="1" applyBorder="1" applyAlignment="1" quotePrefix="1">
      <alignment horizontal="center" vertical="center"/>
      <protection/>
    </xf>
  </cellXfs>
  <cellStyles count="100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标题 3" xfId="40"/>
    <cellStyle name="常规_单位版－2008年度部门决算分析表" xfId="41"/>
    <cellStyle name="60% - 强调文字颜色 1" xfId="42"/>
    <cellStyle name="60% - 强调文字颜色 4" xfId="43"/>
    <cellStyle name="输出" xfId="44"/>
    <cellStyle name="计算" xfId="45"/>
    <cellStyle name="常规 26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好_出版署2010年度中央部门决算草案" xfId="54"/>
    <cellStyle name="常规 21" xfId="55"/>
    <cellStyle name="常规 16" xfId="56"/>
    <cellStyle name="适中" xfId="57"/>
    <cellStyle name="差_2016年部门决算公开情况表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差_5.中央部门决算（草案)-1" xfId="76"/>
    <cellStyle name="差_全国友协2010年度中央部门决算（草案）" xfId="77"/>
    <cellStyle name="差_司法部2010年度中央部门决算（草案）报" xfId="78"/>
    <cellStyle name="常规 11" xfId="79"/>
    <cellStyle name="常规 13" xfId="80"/>
    <cellStyle name="常规 14" xfId="81"/>
    <cellStyle name="常规 15" xfId="82"/>
    <cellStyle name="常规 20" xfId="83"/>
    <cellStyle name="常规 17" xfId="84"/>
    <cellStyle name="常规 22" xfId="85"/>
    <cellStyle name="常规 18" xfId="86"/>
    <cellStyle name="常规 23" xfId="87"/>
    <cellStyle name="常规 19" xfId="88"/>
    <cellStyle name="常规 24" xfId="89"/>
    <cellStyle name="常规 2" xfId="90"/>
    <cellStyle name="常规 25" xfId="91"/>
    <cellStyle name="常规 30" xfId="92"/>
    <cellStyle name="常规 27" xfId="93"/>
    <cellStyle name="常规 28" xfId="94"/>
    <cellStyle name="常规 29" xfId="95"/>
    <cellStyle name="常规 3" xfId="96"/>
    <cellStyle name="常规 4" xfId="97"/>
    <cellStyle name="常规 5" xfId="98"/>
    <cellStyle name="常规 7" xfId="99"/>
    <cellStyle name="常规 8" xfId="100"/>
    <cellStyle name="常规 9" xfId="101"/>
    <cellStyle name="常规_2003年度行政事业单位决算报表" xfId="102"/>
    <cellStyle name="常规_2007年行政单位基层表样表" xfId="103"/>
    <cellStyle name="常规_2007年行政单位基层表样表 2" xfId="104"/>
    <cellStyle name="常规_2016年部门决算公开情况表" xfId="105"/>
    <cellStyle name="常规_事业单位部门决算报表（讨论稿） 2" xfId="106"/>
    <cellStyle name="好_2011年度部门决算审核模板（2011.9.4修改稿）冯" xfId="107"/>
    <cellStyle name="好_2012年度部门决算审核模板-杨皓修订0913" xfId="108"/>
    <cellStyle name="好_2016年部门决算公开情况表" xfId="109"/>
    <cellStyle name="好_5.中央部门决算（草案)-1" xfId="110"/>
    <cellStyle name="好_全国友协2010年度中央部门决算（草案）" xfId="111"/>
    <cellStyle name="好_司法部2010年度中央部门决算（草案）报" xfId="112"/>
    <cellStyle name="样式 1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8" sqref="D8:G8"/>
    </sheetView>
  </sheetViews>
  <sheetFormatPr defaultColWidth="9.00390625" defaultRowHeight="14.25"/>
  <cols>
    <col min="1" max="1" width="10.50390625" style="194" customWidth="1"/>
    <col min="2" max="2" width="30.00390625" style="194" customWidth="1"/>
    <col min="3" max="3" width="9.25390625" style="194" customWidth="1"/>
    <col min="4" max="4" width="28.00390625" style="194" customWidth="1"/>
    <col min="5" max="6" width="9.00390625" style="194" customWidth="1"/>
    <col min="7" max="7" width="11.25390625" style="194" customWidth="1"/>
    <col min="8" max="8" width="9.00390625" style="194" customWidth="1"/>
    <col min="9" max="16384" width="9.00390625" style="195" customWidth="1"/>
  </cols>
  <sheetData>
    <row r="1" spans="1:8" ht="18.75">
      <c r="A1" s="196"/>
      <c r="B1" s="197"/>
      <c r="C1" s="197"/>
      <c r="D1" s="197"/>
      <c r="E1" s="197"/>
      <c r="F1" s="197"/>
      <c r="G1" s="196"/>
      <c r="H1" s="197"/>
    </row>
    <row r="2" spans="1:8" ht="14.25">
      <c r="A2" s="197"/>
      <c r="B2" s="197"/>
      <c r="C2" s="197"/>
      <c r="D2" s="197"/>
      <c r="E2" s="197"/>
      <c r="F2" s="197"/>
      <c r="G2" s="197"/>
      <c r="H2" s="197"/>
    </row>
    <row r="3" spans="1:8" ht="30" customHeight="1">
      <c r="A3" s="197"/>
      <c r="B3" s="197"/>
      <c r="C3" s="197"/>
      <c r="D3" s="197"/>
      <c r="E3" s="197"/>
      <c r="F3" s="197"/>
      <c r="G3" s="197"/>
      <c r="H3" s="197"/>
    </row>
    <row r="4" spans="1:8" ht="30" customHeight="1">
      <c r="A4" s="197"/>
      <c r="B4" s="197"/>
      <c r="C4" s="197"/>
      <c r="D4" s="197"/>
      <c r="E4" s="197"/>
      <c r="F4" s="197"/>
      <c r="G4" s="197"/>
      <c r="H4" s="197"/>
    </row>
    <row r="5" spans="1:8" ht="35.25" customHeight="1">
      <c r="A5" s="198"/>
      <c r="B5" s="198"/>
      <c r="C5" s="198"/>
      <c r="D5" s="198"/>
      <c r="E5" s="198"/>
      <c r="F5" s="198"/>
      <c r="G5" s="198"/>
      <c r="H5" s="198"/>
    </row>
    <row r="6" spans="1:8" ht="67.5" customHeight="1">
      <c r="A6" s="199" t="s">
        <v>0</v>
      </c>
      <c r="B6" s="199"/>
      <c r="C6" s="199"/>
      <c r="D6" s="199"/>
      <c r="E6" s="199"/>
      <c r="F6" s="199"/>
      <c r="G6" s="199"/>
      <c r="H6" s="199"/>
    </row>
    <row r="7" spans="1:8" ht="37.5" customHeight="1">
      <c r="A7" s="200"/>
      <c r="B7" s="201" t="s">
        <v>1</v>
      </c>
      <c r="C7" s="201"/>
      <c r="D7" s="202" t="s">
        <v>2</v>
      </c>
      <c r="E7" s="202"/>
      <c r="F7" s="202"/>
      <c r="G7" s="202"/>
      <c r="H7" s="200"/>
    </row>
    <row r="8" spans="1:8" ht="37.5" customHeight="1">
      <c r="A8" s="203"/>
      <c r="B8" s="201" t="s">
        <v>3</v>
      </c>
      <c r="C8" s="201"/>
      <c r="D8" s="204" t="s">
        <v>4</v>
      </c>
      <c r="E8" s="204"/>
      <c r="F8" s="204"/>
      <c r="G8" s="204"/>
      <c r="H8" s="203"/>
    </row>
    <row r="9" spans="1:8" ht="14.25">
      <c r="A9" s="205"/>
      <c r="B9" s="205"/>
      <c r="C9" s="205"/>
      <c r="D9" s="205"/>
      <c r="E9" s="205"/>
      <c r="F9" s="205"/>
      <c r="G9" s="205"/>
      <c r="H9" s="205"/>
    </row>
    <row r="10" spans="1:8" ht="14.25">
      <c r="A10" s="205"/>
      <c r="B10" s="205"/>
      <c r="C10" s="205"/>
      <c r="D10" s="205"/>
      <c r="E10" s="205"/>
      <c r="F10" s="205"/>
      <c r="G10" s="205"/>
      <c r="H10" s="205"/>
    </row>
    <row r="11" spans="1:8" ht="14.25">
      <c r="A11" s="205"/>
      <c r="B11" s="205"/>
      <c r="C11" s="205"/>
      <c r="D11" s="205"/>
      <c r="E11" s="205"/>
      <c r="F11" s="205"/>
      <c r="G11" s="205"/>
      <c r="H11" s="205"/>
    </row>
    <row r="12" spans="1:8" ht="14.25">
      <c r="A12" s="205"/>
      <c r="B12" s="205"/>
      <c r="C12" s="205"/>
      <c r="D12" s="205"/>
      <c r="E12" s="205"/>
      <c r="F12" s="205"/>
      <c r="G12" s="205"/>
      <c r="H12" s="205"/>
    </row>
    <row r="13" spans="1:8" ht="14.25">
      <c r="A13" s="205"/>
      <c r="B13" s="205"/>
      <c r="C13" s="205"/>
      <c r="D13" s="205"/>
      <c r="E13" s="205"/>
      <c r="F13" s="205"/>
      <c r="G13" s="205"/>
      <c r="H13" s="205"/>
    </row>
    <row r="14" spans="1:8" ht="14.25">
      <c r="A14" s="205"/>
      <c r="B14" s="205"/>
      <c r="C14" s="205"/>
      <c r="D14" s="205"/>
      <c r="E14" s="205"/>
      <c r="F14" s="205"/>
      <c r="G14" s="205"/>
      <c r="H14" s="205"/>
    </row>
    <row r="15" spans="1:8" ht="14.25">
      <c r="A15" s="205"/>
      <c r="B15" s="205"/>
      <c r="C15" s="205"/>
      <c r="D15" s="205"/>
      <c r="E15" s="205"/>
      <c r="F15" s="205"/>
      <c r="G15" s="205"/>
      <c r="H15" s="205"/>
    </row>
    <row r="16" spans="1:8" ht="24">
      <c r="A16" s="206"/>
      <c r="B16" s="206"/>
      <c r="C16" s="206"/>
      <c r="D16" s="206"/>
      <c r="E16" s="206"/>
      <c r="F16" s="206"/>
      <c r="G16" s="206"/>
      <c r="H16" s="206"/>
    </row>
    <row r="17" spans="1:8" ht="35.25" customHeight="1">
      <c r="A17" s="207"/>
      <c r="B17" s="207"/>
      <c r="C17" s="207"/>
      <c r="D17" s="207"/>
      <c r="E17" s="207"/>
      <c r="F17" s="207"/>
      <c r="G17" s="207"/>
      <c r="H17" s="207"/>
    </row>
    <row r="18" spans="1:8" ht="36" customHeight="1">
      <c r="A18" s="208"/>
      <c r="B18" s="208"/>
      <c r="C18" s="208"/>
      <c r="D18" s="208"/>
      <c r="E18" s="208"/>
      <c r="F18" s="208"/>
      <c r="G18" s="208"/>
      <c r="H18" s="208"/>
    </row>
    <row r="19" spans="1:8" ht="14.25">
      <c r="A19" s="197"/>
      <c r="B19" s="197"/>
      <c r="C19" s="197"/>
      <c r="D19" s="197"/>
      <c r="E19" s="197"/>
      <c r="F19" s="197"/>
      <c r="G19" s="197"/>
      <c r="H19" s="197"/>
    </row>
    <row r="20" spans="1:8" ht="14.25">
      <c r="A20" s="197"/>
      <c r="B20" s="197"/>
      <c r="C20" s="197"/>
      <c r="D20" s="197"/>
      <c r="E20" s="197"/>
      <c r="F20" s="197"/>
      <c r="G20" s="197"/>
      <c r="H20" s="197"/>
    </row>
  </sheetData>
  <sheetProtection/>
  <mergeCells count="7">
    <mergeCell ref="A5:H5"/>
    <mergeCell ref="A6:H6"/>
    <mergeCell ref="B7:C7"/>
    <mergeCell ref="D7:G7"/>
    <mergeCell ref="B8:C8"/>
    <mergeCell ref="D8:G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41.625" style="165" customWidth="1"/>
    <col min="2" max="2" width="4.625" style="165" customWidth="1"/>
    <col min="3" max="3" width="12.625" style="166" customWidth="1"/>
    <col min="4" max="4" width="41.625" style="165" customWidth="1"/>
    <col min="5" max="5" width="4.625" style="167" customWidth="1"/>
    <col min="6" max="6" width="12.625" style="168" customWidth="1"/>
    <col min="7" max="8" width="9.00390625" style="169" customWidth="1"/>
    <col min="9" max="16384" width="9.00390625" style="165" customWidth="1"/>
  </cols>
  <sheetData>
    <row r="1" ht="14.25">
      <c r="A1" s="130" t="s">
        <v>5</v>
      </c>
    </row>
    <row r="2" spans="1:8" s="163" customFormat="1" ht="18" customHeight="1">
      <c r="A2" s="170" t="s">
        <v>6</v>
      </c>
      <c r="B2" s="170"/>
      <c r="C2" s="170"/>
      <c r="D2" s="170"/>
      <c r="E2" s="170"/>
      <c r="F2" s="170"/>
      <c r="G2" s="171"/>
      <c r="H2" s="171"/>
    </row>
    <row r="3" spans="1:6" ht="15.75" customHeight="1">
      <c r="A3" s="172"/>
      <c r="B3" s="172"/>
      <c r="C3" s="173"/>
      <c r="D3" s="172"/>
      <c r="F3" s="174" t="s">
        <v>7</v>
      </c>
    </row>
    <row r="4" spans="1:6" ht="15.75" customHeight="1">
      <c r="A4" s="19" t="s">
        <v>8</v>
      </c>
      <c r="B4" s="172"/>
      <c r="C4" s="173"/>
      <c r="D4" s="172"/>
      <c r="F4" s="174" t="s">
        <v>9</v>
      </c>
    </row>
    <row r="5" spans="1:8" s="164" customFormat="1" ht="18" customHeight="1">
      <c r="A5" s="209" t="s">
        <v>10</v>
      </c>
      <c r="B5" s="175"/>
      <c r="C5" s="175"/>
      <c r="D5" s="209" t="s">
        <v>11</v>
      </c>
      <c r="E5" s="175"/>
      <c r="F5" s="175"/>
      <c r="G5" s="176"/>
      <c r="H5" s="176"/>
    </row>
    <row r="6" spans="1:8" s="164" customFormat="1" ht="18" customHeight="1">
      <c r="A6" s="209" t="s">
        <v>12</v>
      </c>
      <c r="B6" s="209" t="s">
        <v>13</v>
      </c>
      <c r="C6" s="177" t="s">
        <v>14</v>
      </c>
      <c r="D6" s="209" t="s">
        <v>12</v>
      </c>
      <c r="E6" s="178" t="s">
        <v>13</v>
      </c>
      <c r="F6" s="177" t="s">
        <v>14</v>
      </c>
      <c r="G6" s="176"/>
      <c r="H6" s="176"/>
    </row>
    <row r="7" spans="1:8" s="164" customFormat="1" ht="18" customHeight="1">
      <c r="A7" s="209" t="s">
        <v>15</v>
      </c>
      <c r="B7" s="179"/>
      <c r="C7" s="177" t="s">
        <v>16</v>
      </c>
      <c r="D7" s="209" t="s">
        <v>15</v>
      </c>
      <c r="E7" s="178"/>
      <c r="F7" s="180" t="s">
        <v>17</v>
      </c>
      <c r="G7" s="176"/>
      <c r="H7" s="176"/>
    </row>
    <row r="8" spans="1:8" s="164" customFormat="1" ht="18" customHeight="1">
      <c r="A8" s="210" t="s">
        <v>18</v>
      </c>
      <c r="B8" s="181" t="s">
        <v>16</v>
      </c>
      <c r="C8" s="182">
        <v>107.47</v>
      </c>
      <c r="D8" s="211" t="s">
        <v>19</v>
      </c>
      <c r="E8" s="181" t="s">
        <v>20</v>
      </c>
      <c r="F8" s="183"/>
      <c r="G8" s="176"/>
      <c r="H8" s="176"/>
    </row>
    <row r="9" spans="1:8" s="164" customFormat="1" ht="18" customHeight="1">
      <c r="A9" s="115" t="s">
        <v>21</v>
      </c>
      <c r="B9" s="181" t="s">
        <v>17</v>
      </c>
      <c r="C9" s="182"/>
      <c r="D9" s="211" t="s">
        <v>22</v>
      </c>
      <c r="E9" s="181" t="s">
        <v>23</v>
      </c>
      <c r="F9" s="183"/>
      <c r="G9" s="176"/>
      <c r="H9" s="176"/>
    </row>
    <row r="10" spans="1:8" s="164" customFormat="1" ht="18" customHeight="1">
      <c r="A10" s="210" t="s">
        <v>24</v>
      </c>
      <c r="B10" s="181" t="s">
        <v>25</v>
      </c>
      <c r="C10" s="182"/>
      <c r="D10" s="211" t="s">
        <v>26</v>
      </c>
      <c r="E10" s="181" t="s">
        <v>27</v>
      </c>
      <c r="F10" s="183"/>
      <c r="G10" s="176"/>
      <c r="H10" s="176"/>
    </row>
    <row r="11" spans="1:8" s="164" customFormat="1" ht="18" customHeight="1">
      <c r="A11" s="210" t="s">
        <v>28</v>
      </c>
      <c r="B11" s="181" t="s">
        <v>29</v>
      </c>
      <c r="C11" s="182"/>
      <c r="D11" s="211" t="s">
        <v>30</v>
      </c>
      <c r="E11" s="181" t="s">
        <v>31</v>
      </c>
      <c r="F11" s="183"/>
      <c r="G11" s="176"/>
      <c r="H11" s="176"/>
    </row>
    <row r="12" spans="1:8" s="164" customFormat="1" ht="18" customHeight="1">
      <c r="A12" s="210" t="s">
        <v>32</v>
      </c>
      <c r="B12" s="181" t="s">
        <v>33</v>
      </c>
      <c r="C12" s="182"/>
      <c r="D12" s="211" t="s">
        <v>34</v>
      </c>
      <c r="E12" s="181" t="s">
        <v>35</v>
      </c>
      <c r="F12" s="183"/>
      <c r="G12" s="176"/>
      <c r="H12" s="176"/>
    </row>
    <row r="13" spans="1:8" s="164" customFormat="1" ht="18" customHeight="1">
      <c r="A13" s="210" t="s">
        <v>36</v>
      </c>
      <c r="B13" s="181" t="s">
        <v>37</v>
      </c>
      <c r="C13" s="182"/>
      <c r="D13" s="211" t="s">
        <v>38</v>
      </c>
      <c r="E13" s="181" t="s">
        <v>39</v>
      </c>
      <c r="F13" s="182">
        <v>107.47</v>
      </c>
      <c r="G13" s="176"/>
      <c r="H13" s="176"/>
    </row>
    <row r="14" spans="1:8" s="164" customFormat="1" ht="18" customHeight="1">
      <c r="A14" s="210" t="s">
        <v>40</v>
      </c>
      <c r="B14" s="181" t="s">
        <v>41</v>
      </c>
      <c r="C14" s="182"/>
      <c r="D14" s="211" t="s">
        <v>42</v>
      </c>
      <c r="E14" s="181" t="s">
        <v>43</v>
      </c>
      <c r="F14" s="183"/>
      <c r="G14" s="176"/>
      <c r="H14" s="176"/>
    </row>
    <row r="15" spans="1:8" s="164" customFormat="1" ht="18" customHeight="1">
      <c r="A15" s="115"/>
      <c r="B15" s="181" t="s">
        <v>44</v>
      </c>
      <c r="C15" s="182"/>
      <c r="D15" s="211" t="s">
        <v>45</v>
      </c>
      <c r="E15" s="181" t="s">
        <v>46</v>
      </c>
      <c r="F15" s="183"/>
      <c r="G15" s="176"/>
      <c r="H15" s="176"/>
    </row>
    <row r="16" spans="1:8" s="164" customFormat="1" ht="18" customHeight="1">
      <c r="A16" s="115"/>
      <c r="B16" s="181" t="s">
        <v>47</v>
      </c>
      <c r="C16" s="182"/>
      <c r="D16" s="211" t="s">
        <v>48</v>
      </c>
      <c r="E16" s="181" t="s">
        <v>49</v>
      </c>
      <c r="F16" s="183"/>
      <c r="G16" s="176"/>
      <c r="H16" s="176"/>
    </row>
    <row r="17" spans="1:8" s="164" customFormat="1" ht="18" customHeight="1">
      <c r="A17" s="115"/>
      <c r="B17" s="181" t="s">
        <v>50</v>
      </c>
      <c r="C17" s="182"/>
      <c r="D17" s="211" t="s">
        <v>51</v>
      </c>
      <c r="E17" s="181" t="s">
        <v>52</v>
      </c>
      <c r="F17" s="183"/>
      <c r="G17" s="176"/>
      <c r="H17" s="176"/>
    </row>
    <row r="18" spans="1:8" s="164" customFormat="1" ht="18" customHeight="1">
      <c r="A18" s="115"/>
      <c r="B18" s="181" t="s">
        <v>53</v>
      </c>
      <c r="C18" s="182"/>
      <c r="D18" s="211" t="s">
        <v>54</v>
      </c>
      <c r="E18" s="181" t="s">
        <v>55</v>
      </c>
      <c r="F18" s="183"/>
      <c r="G18" s="176"/>
      <c r="H18" s="176"/>
    </row>
    <row r="19" spans="1:8" s="164" customFormat="1" ht="18" customHeight="1">
      <c r="A19" s="115"/>
      <c r="B19" s="181" t="s">
        <v>56</v>
      </c>
      <c r="C19" s="182"/>
      <c r="D19" s="211" t="s">
        <v>57</v>
      </c>
      <c r="E19" s="181" t="s">
        <v>58</v>
      </c>
      <c r="F19" s="183"/>
      <c r="G19" s="176"/>
      <c r="H19" s="176"/>
    </row>
    <row r="20" spans="1:8" s="164" customFormat="1" ht="18" customHeight="1">
      <c r="A20" s="115"/>
      <c r="B20" s="181" t="s">
        <v>59</v>
      </c>
      <c r="C20" s="182"/>
      <c r="D20" s="211" t="s">
        <v>60</v>
      </c>
      <c r="E20" s="181" t="s">
        <v>61</v>
      </c>
      <c r="F20" s="183"/>
      <c r="G20" s="176"/>
      <c r="H20" s="176"/>
    </row>
    <row r="21" spans="1:8" s="164" customFormat="1" ht="18" customHeight="1">
      <c r="A21" s="115"/>
      <c r="B21" s="181" t="s">
        <v>62</v>
      </c>
      <c r="C21" s="182"/>
      <c r="D21" s="211" t="s">
        <v>63</v>
      </c>
      <c r="E21" s="181" t="s">
        <v>64</v>
      </c>
      <c r="F21" s="183"/>
      <c r="G21" s="176"/>
      <c r="H21" s="176"/>
    </row>
    <row r="22" spans="1:8" s="164" customFormat="1" ht="18" customHeight="1">
      <c r="A22" s="115"/>
      <c r="B22" s="181" t="s">
        <v>65</v>
      </c>
      <c r="C22" s="182"/>
      <c r="D22" s="211" t="s">
        <v>66</v>
      </c>
      <c r="E22" s="181" t="s">
        <v>67</v>
      </c>
      <c r="F22" s="183"/>
      <c r="G22" s="176"/>
      <c r="H22" s="176"/>
    </row>
    <row r="23" spans="1:8" s="164" customFormat="1" ht="18" customHeight="1">
      <c r="A23" s="115"/>
      <c r="B23" s="181" t="s">
        <v>68</v>
      </c>
      <c r="C23" s="182"/>
      <c r="D23" s="211" t="s">
        <v>69</v>
      </c>
      <c r="E23" s="181" t="s">
        <v>70</v>
      </c>
      <c r="F23" s="183"/>
      <c r="G23" s="176"/>
      <c r="H23" s="176"/>
    </row>
    <row r="24" spans="1:8" s="164" customFormat="1" ht="18" customHeight="1">
      <c r="A24" s="115"/>
      <c r="B24" s="181" t="s">
        <v>71</v>
      </c>
      <c r="C24" s="182"/>
      <c r="D24" s="211" t="s">
        <v>72</v>
      </c>
      <c r="E24" s="181" t="s">
        <v>73</v>
      </c>
      <c r="F24" s="183"/>
      <c r="G24" s="176"/>
      <c r="H24" s="176"/>
    </row>
    <row r="25" spans="1:8" s="164" customFormat="1" ht="18" customHeight="1">
      <c r="A25" s="115"/>
      <c r="B25" s="181" t="s">
        <v>74</v>
      </c>
      <c r="C25" s="182"/>
      <c r="D25" s="211" t="s">
        <v>75</v>
      </c>
      <c r="E25" s="181" t="s">
        <v>76</v>
      </c>
      <c r="F25" s="183"/>
      <c r="G25" s="176"/>
      <c r="H25" s="176"/>
    </row>
    <row r="26" spans="1:8" s="164" customFormat="1" ht="18" customHeight="1">
      <c r="A26" s="115"/>
      <c r="B26" s="181" t="s">
        <v>77</v>
      </c>
      <c r="C26" s="182"/>
      <c r="D26" s="211" t="s">
        <v>78</v>
      </c>
      <c r="E26" s="181" t="s">
        <v>79</v>
      </c>
      <c r="F26" s="183"/>
      <c r="G26" s="176"/>
      <c r="H26" s="176"/>
    </row>
    <row r="27" spans="1:8" s="164" customFormat="1" ht="18" customHeight="1">
      <c r="A27" s="115"/>
      <c r="B27" s="181" t="s">
        <v>80</v>
      </c>
      <c r="C27" s="182"/>
      <c r="D27" s="115" t="s">
        <v>81</v>
      </c>
      <c r="E27" s="181" t="s">
        <v>82</v>
      </c>
      <c r="F27" s="183"/>
      <c r="G27" s="176"/>
      <c r="H27" s="176"/>
    </row>
    <row r="28" spans="1:8" s="164" customFormat="1" ht="18" customHeight="1">
      <c r="A28" s="115"/>
      <c r="B28" s="181" t="s">
        <v>83</v>
      </c>
      <c r="C28" s="182"/>
      <c r="D28" s="115" t="s">
        <v>84</v>
      </c>
      <c r="E28" s="181" t="s">
        <v>85</v>
      </c>
      <c r="F28" s="183"/>
      <c r="G28" s="176"/>
      <c r="H28" s="176"/>
    </row>
    <row r="29" spans="2:8" s="164" customFormat="1" ht="18" customHeight="1">
      <c r="B29" s="181" t="s">
        <v>86</v>
      </c>
      <c r="C29" s="182"/>
      <c r="D29" s="115" t="s">
        <v>87</v>
      </c>
      <c r="E29" s="181" t="s">
        <v>88</v>
      </c>
      <c r="F29" s="183"/>
      <c r="G29" s="176"/>
      <c r="H29" s="176"/>
    </row>
    <row r="30" spans="2:8" s="164" customFormat="1" ht="18" customHeight="1">
      <c r="B30" s="181" t="s">
        <v>89</v>
      </c>
      <c r="C30" s="182"/>
      <c r="D30" s="115" t="s">
        <v>90</v>
      </c>
      <c r="E30" s="181" t="s">
        <v>91</v>
      </c>
      <c r="F30" s="183" t="s">
        <v>92</v>
      </c>
      <c r="G30" s="176"/>
      <c r="H30" s="176"/>
    </row>
    <row r="31" spans="2:8" s="164" customFormat="1" ht="18" customHeight="1">
      <c r="B31" s="181" t="s">
        <v>93</v>
      </c>
      <c r="C31" s="182"/>
      <c r="D31" s="108" t="s">
        <v>94</v>
      </c>
      <c r="E31" s="181" t="s">
        <v>95</v>
      </c>
      <c r="F31" s="183"/>
      <c r="G31" s="176"/>
      <c r="H31" s="176"/>
    </row>
    <row r="32" spans="2:8" s="164" customFormat="1" ht="18" customHeight="1">
      <c r="B32" s="181" t="s">
        <v>96</v>
      </c>
      <c r="C32" s="182"/>
      <c r="D32" s="108" t="s">
        <v>97</v>
      </c>
      <c r="E32" s="181" t="s">
        <v>98</v>
      </c>
      <c r="F32" s="183"/>
      <c r="G32" s="176"/>
      <c r="H32" s="176"/>
    </row>
    <row r="33" spans="2:8" s="164" customFormat="1" ht="18" customHeight="1">
      <c r="B33" s="181" t="s">
        <v>99</v>
      </c>
      <c r="C33" s="182"/>
      <c r="D33" s="108" t="s">
        <v>100</v>
      </c>
      <c r="E33" s="181" t="s">
        <v>101</v>
      </c>
      <c r="F33" s="183"/>
      <c r="G33" s="176"/>
      <c r="H33" s="176"/>
    </row>
    <row r="34" spans="2:8" s="164" customFormat="1" ht="18" customHeight="1">
      <c r="B34" s="181" t="s">
        <v>102</v>
      </c>
      <c r="C34" s="182"/>
      <c r="D34" s="115"/>
      <c r="E34" s="181" t="s">
        <v>103</v>
      </c>
      <c r="F34" s="183"/>
      <c r="G34" s="176"/>
      <c r="H34" s="176"/>
    </row>
    <row r="35" spans="1:8" s="164" customFormat="1" ht="18" customHeight="1">
      <c r="A35" s="115"/>
      <c r="B35" s="181" t="s">
        <v>104</v>
      </c>
      <c r="C35" s="182"/>
      <c r="D35" s="115"/>
      <c r="E35" s="181" t="s">
        <v>105</v>
      </c>
      <c r="F35" s="183"/>
      <c r="G35" s="176"/>
      <c r="H35" s="176"/>
    </row>
    <row r="36" spans="1:8" s="164" customFormat="1" ht="18" customHeight="1">
      <c r="A36" s="212" t="s">
        <v>106</v>
      </c>
      <c r="B36" s="181" t="s">
        <v>107</v>
      </c>
      <c r="C36" s="185">
        <f>SUM(C8:C14)</f>
        <v>107.47</v>
      </c>
      <c r="D36" s="184" t="s">
        <v>108</v>
      </c>
      <c r="E36" s="181" t="s">
        <v>109</v>
      </c>
      <c r="F36" s="186">
        <f>SUM(F8:F31)</f>
        <v>107.47</v>
      </c>
      <c r="G36" s="176"/>
      <c r="H36" s="176"/>
    </row>
    <row r="37" spans="1:8" s="164" customFormat="1" ht="18" customHeight="1">
      <c r="A37" s="115" t="s">
        <v>110</v>
      </c>
      <c r="B37" s="181" t="s">
        <v>111</v>
      </c>
      <c r="C37" s="182"/>
      <c r="D37" s="187" t="s">
        <v>112</v>
      </c>
      <c r="E37" s="181" t="s">
        <v>113</v>
      </c>
      <c r="F37" s="183" t="s">
        <v>92</v>
      </c>
      <c r="G37" s="176"/>
      <c r="H37" s="176"/>
    </row>
    <row r="38" spans="1:8" s="164" customFormat="1" ht="18" customHeight="1">
      <c r="A38" s="115" t="s">
        <v>114</v>
      </c>
      <c r="B38" s="181" t="s">
        <v>115</v>
      </c>
      <c r="C38" s="182"/>
      <c r="D38" s="115" t="s">
        <v>116</v>
      </c>
      <c r="E38" s="181" t="s">
        <v>117</v>
      </c>
      <c r="F38" s="183" t="s">
        <v>92</v>
      </c>
      <c r="G38" s="176"/>
      <c r="H38" s="176"/>
    </row>
    <row r="39" spans="1:8" s="164" customFormat="1" ht="18" customHeight="1">
      <c r="A39" s="115"/>
      <c r="B39" s="181" t="s">
        <v>118</v>
      </c>
      <c r="C39" s="182"/>
      <c r="D39" s="115"/>
      <c r="E39" s="181" t="s">
        <v>119</v>
      </c>
      <c r="F39" s="183"/>
      <c r="G39" s="176"/>
      <c r="H39" s="176"/>
    </row>
    <row r="40" spans="1:8" s="164" customFormat="1" ht="18" customHeight="1">
      <c r="A40" s="115"/>
      <c r="B40" s="181" t="s">
        <v>120</v>
      </c>
      <c r="C40" s="182"/>
      <c r="D40" s="115"/>
      <c r="E40" s="181" t="s">
        <v>121</v>
      </c>
      <c r="F40" s="183"/>
      <c r="G40" s="176"/>
      <c r="H40" s="176"/>
    </row>
    <row r="41" spans="1:8" s="164" customFormat="1" ht="18" customHeight="1">
      <c r="A41" s="115"/>
      <c r="B41" s="181" t="s">
        <v>122</v>
      </c>
      <c r="C41" s="182"/>
      <c r="D41" s="115"/>
      <c r="E41" s="181" t="s">
        <v>123</v>
      </c>
      <c r="F41" s="183"/>
      <c r="G41" s="176"/>
      <c r="H41" s="176"/>
    </row>
    <row r="42" spans="1:6" ht="18" customHeight="1">
      <c r="A42" s="188" t="s">
        <v>124</v>
      </c>
      <c r="B42" s="181" t="s">
        <v>125</v>
      </c>
      <c r="C42" s="185">
        <f>SUM(C36,C37,C38)</f>
        <v>107.47</v>
      </c>
      <c r="D42" s="188" t="s">
        <v>124</v>
      </c>
      <c r="E42" s="181" t="s">
        <v>126</v>
      </c>
      <c r="F42" s="186">
        <f>SUM(F36:F38)</f>
        <v>107.47</v>
      </c>
    </row>
    <row r="43" spans="1:6" ht="14.25">
      <c r="A43" s="189" t="s">
        <v>127</v>
      </c>
      <c r="B43" s="164"/>
      <c r="C43" s="190"/>
      <c r="D43" s="164"/>
      <c r="E43" s="191"/>
      <c r="F43" s="192"/>
    </row>
    <row r="44" spans="1:6" ht="14.25">
      <c r="A44" s="189" t="s">
        <v>128</v>
      </c>
      <c r="B44" s="164"/>
      <c r="C44" s="190"/>
      <c r="D44" s="164"/>
      <c r="E44" s="191"/>
      <c r="F44" s="192"/>
    </row>
    <row r="45" spans="1:6" ht="14.25">
      <c r="A45" s="193" t="s">
        <v>129</v>
      </c>
      <c r="B45" s="164"/>
      <c r="C45" s="190"/>
      <c r="D45" s="164"/>
      <c r="E45" s="191"/>
      <c r="F45" s="192"/>
    </row>
  </sheetData>
  <sheetProtection/>
  <mergeCells count="3">
    <mergeCell ref="A2:F2"/>
    <mergeCell ref="A5:C5"/>
    <mergeCell ref="D5:F5"/>
  </mergeCells>
  <printOptions horizontalCentered="1"/>
  <pageMargins left="0.39" right="0.39" top="0.7900000000000001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workbookViewId="0" topLeftCell="A1">
      <selection activeCell="A4" sqref="A4"/>
    </sheetView>
  </sheetViews>
  <sheetFormatPr defaultColWidth="9.00390625" defaultRowHeight="14.25"/>
  <cols>
    <col min="1" max="1" width="4.875" style="94" customWidth="1"/>
    <col min="2" max="2" width="6.375" style="94" customWidth="1"/>
    <col min="3" max="3" width="6.00390625" style="94" customWidth="1"/>
    <col min="4" max="4" width="27.125" style="94" customWidth="1"/>
    <col min="5" max="10" width="13.625" style="94" customWidth="1"/>
    <col min="11" max="11" width="11.375" style="94" customWidth="1"/>
    <col min="12" max="16384" width="9.00390625" style="94" customWidth="1"/>
  </cols>
  <sheetData>
    <row r="1" spans="1:2" ht="14.25">
      <c r="A1" s="130" t="s">
        <v>130</v>
      </c>
      <c r="B1" s="130"/>
    </row>
    <row r="2" spans="1:11" s="126" customFormat="1" ht="27" customHeight="1">
      <c r="A2" s="131" t="s">
        <v>131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49" t="s">
        <v>132</v>
      </c>
    </row>
    <row r="4" spans="1:11" ht="15.75" customHeight="1">
      <c r="A4" s="19" t="s">
        <v>8</v>
      </c>
      <c r="B4" s="132"/>
      <c r="C4" s="132"/>
      <c r="D4" s="132"/>
      <c r="E4" s="132"/>
      <c r="F4" s="132"/>
      <c r="G4" s="132"/>
      <c r="H4" s="132"/>
      <c r="I4" s="132"/>
      <c r="J4" s="132"/>
      <c r="K4" s="149" t="s">
        <v>9</v>
      </c>
    </row>
    <row r="5" spans="1:11" s="127" customFormat="1" ht="40.5" customHeight="1">
      <c r="A5" s="154" t="s">
        <v>133</v>
      </c>
      <c r="B5" s="155"/>
      <c r="C5" s="156"/>
      <c r="D5" s="134" t="s">
        <v>134</v>
      </c>
      <c r="E5" s="213" t="s">
        <v>106</v>
      </c>
      <c r="F5" s="214" t="s">
        <v>135</v>
      </c>
      <c r="G5" s="213" t="s">
        <v>136</v>
      </c>
      <c r="H5" s="213" t="s">
        <v>137</v>
      </c>
      <c r="I5" s="213" t="s">
        <v>138</v>
      </c>
      <c r="J5" s="214" t="s">
        <v>139</v>
      </c>
      <c r="K5" s="214" t="s">
        <v>140</v>
      </c>
    </row>
    <row r="6" spans="1:11" ht="24" customHeight="1">
      <c r="A6" s="215" t="s">
        <v>141</v>
      </c>
      <c r="B6" s="215" t="s">
        <v>142</v>
      </c>
      <c r="C6" s="215" t="s">
        <v>143</v>
      </c>
      <c r="D6" s="216" t="s">
        <v>144</v>
      </c>
      <c r="E6" s="216" t="s">
        <v>16</v>
      </c>
      <c r="F6" s="216" t="s">
        <v>17</v>
      </c>
      <c r="G6" s="216" t="s">
        <v>25</v>
      </c>
      <c r="H6" s="216" t="s">
        <v>29</v>
      </c>
      <c r="I6" s="216" t="s">
        <v>33</v>
      </c>
      <c r="J6" s="216" t="s">
        <v>37</v>
      </c>
      <c r="K6" s="216" t="s">
        <v>41</v>
      </c>
    </row>
    <row r="7" spans="1:11" ht="24" customHeight="1">
      <c r="A7" s="158"/>
      <c r="B7" s="158"/>
      <c r="C7" s="158"/>
      <c r="D7" s="216" t="s">
        <v>145</v>
      </c>
      <c r="E7" s="159">
        <v>107.47</v>
      </c>
      <c r="F7" s="159">
        <v>107.47</v>
      </c>
      <c r="G7" s="139"/>
      <c r="H7" s="139"/>
      <c r="I7" s="139"/>
      <c r="J7" s="139"/>
      <c r="K7" s="139"/>
    </row>
    <row r="8" spans="1:11" ht="24" customHeight="1">
      <c r="A8" s="78">
        <v>206</v>
      </c>
      <c r="B8" s="78"/>
      <c r="C8" s="78"/>
      <c r="D8" s="79" t="s">
        <v>146</v>
      </c>
      <c r="E8" s="140">
        <v>99.08</v>
      </c>
      <c r="F8" s="140">
        <v>99.08</v>
      </c>
      <c r="G8" s="139"/>
      <c r="H8" s="139"/>
      <c r="I8" s="139"/>
      <c r="J8" s="139"/>
      <c r="K8" s="139"/>
    </row>
    <row r="9" spans="1:11" ht="24" customHeight="1">
      <c r="A9" s="78">
        <v>206</v>
      </c>
      <c r="B9" s="78">
        <v>7</v>
      </c>
      <c r="C9" s="78"/>
      <c r="D9" s="79" t="s">
        <v>147</v>
      </c>
      <c r="E9" s="140">
        <v>99.08</v>
      </c>
      <c r="F9" s="140">
        <v>99.08</v>
      </c>
      <c r="G9" s="139"/>
      <c r="H9" s="139"/>
      <c r="I9" s="139"/>
      <c r="J9" s="139"/>
      <c r="K9" s="139"/>
    </row>
    <row r="10" spans="1:11" ht="24" customHeight="1">
      <c r="A10" s="81">
        <v>206</v>
      </c>
      <c r="B10" s="81">
        <v>7</v>
      </c>
      <c r="C10" s="81">
        <v>1</v>
      </c>
      <c r="D10" s="82" t="s">
        <v>148</v>
      </c>
      <c r="E10" s="143">
        <v>97.08</v>
      </c>
      <c r="F10" s="143">
        <v>97.08</v>
      </c>
      <c r="G10" s="139"/>
      <c r="H10" s="139"/>
      <c r="I10" s="139"/>
      <c r="J10" s="139"/>
      <c r="K10" s="139"/>
    </row>
    <row r="11" spans="1:11" ht="24" customHeight="1">
      <c r="A11" s="81">
        <v>206</v>
      </c>
      <c r="B11" s="81">
        <v>7</v>
      </c>
      <c r="C11" s="81">
        <v>2</v>
      </c>
      <c r="D11" s="82" t="s">
        <v>149</v>
      </c>
      <c r="E11" s="143">
        <v>2</v>
      </c>
      <c r="F11" s="143">
        <v>2</v>
      </c>
      <c r="G11" s="139"/>
      <c r="H11" s="139"/>
      <c r="I11" s="139"/>
      <c r="J11" s="139"/>
      <c r="K11" s="139"/>
    </row>
    <row r="12" spans="1:11" ht="24" customHeight="1">
      <c r="A12" s="78">
        <v>208</v>
      </c>
      <c r="B12" s="78"/>
      <c r="C12" s="78"/>
      <c r="D12" s="84" t="s">
        <v>150</v>
      </c>
      <c r="E12" s="140">
        <v>8.39</v>
      </c>
      <c r="F12" s="140">
        <v>8.39</v>
      </c>
      <c r="G12" s="139"/>
      <c r="H12" s="139"/>
      <c r="I12" s="139"/>
      <c r="J12" s="139"/>
      <c r="K12" s="139"/>
    </row>
    <row r="13" spans="1:11" ht="24" customHeight="1">
      <c r="A13" s="78">
        <v>208</v>
      </c>
      <c r="B13" s="78">
        <v>5</v>
      </c>
      <c r="C13" s="78"/>
      <c r="D13" s="79" t="s">
        <v>151</v>
      </c>
      <c r="E13" s="140">
        <v>8.39</v>
      </c>
      <c r="F13" s="140">
        <v>8.39</v>
      </c>
      <c r="G13" s="139"/>
      <c r="H13" s="139"/>
      <c r="I13" s="139"/>
      <c r="J13" s="139"/>
      <c r="K13" s="139"/>
    </row>
    <row r="14" spans="1:11" ht="24" customHeight="1">
      <c r="A14" s="81">
        <v>205</v>
      </c>
      <c r="B14" s="81">
        <v>5</v>
      </c>
      <c r="C14" s="81">
        <v>5</v>
      </c>
      <c r="D14" s="82" t="s">
        <v>152</v>
      </c>
      <c r="E14" s="143">
        <v>8.39</v>
      </c>
      <c r="F14" s="143">
        <v>8.39</v>
      </c>
      <c r="G14" s="139"/>
      <c r="H14" s="139"/>
      <c r="I14" s="139"/>
      <c r="J14" s="139"/>
      <c r="K14" s="139"/>
    </row>
    <row r="15" spans="1:11" ht="24" customHeight="1">
      <c r="A15" s="160"/>
      <c r="B15" s="160"/>
      <c r="C15" s="160"/>
      <c r="D15" s="161"/>
      <c r="E15" s="139"/>
      <c r="F15" s="139"/>
      <c r="G15" s="139"/>
      <c r="H15" s="139"/>
      <c r="I15" s="139"/>
      <c r="J15" s="139"/>
      <c r="K15" s="139"/>
    </row>
    <row r="16" spans="1:11" ht="24" customHeight="1">
      <c r="A16" s="145"/>
      <c r="B16" s="145"/>
      <c r="C16" s="145"/>
      <c r="D16" s="161"/>
      <c r="E16" s="139"/>
      <c r="F16" s="139"/>
      <c r="G16" s="139"/>
      <c r="H16" s="139"/>
      <c r="I16" s="139"/>
      <c r="J16" s="139"/>
      <c r="K16" s="139"/>
    </row>
    <row r="17" spans="1:11" ht="17.25" customHeight="1">
      <c r="A17" s="122" t="s">
        <v>153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ht="17.25" customHeight="1">
      <c r="A18" s="147" t="s">
        <v>154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11" ht="17.25" customHeight="1">
      <c r="A19" s="15" t="s">
        <v>129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1" ht="17.2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</row>
    <row r="21" spans="1:11" ht="17.2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ht="17.2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ht="17.2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</row>
  </sheetData>
  <sheetProtection/>
  <mergeCells count="6">
    <mergeCell ref="A1:B1"/>
    <mergeCell ref="A2:K2"/>
    <mergeCell ref="A5:C5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4" sqref="A4"/>
    </sheetView>
  </sheetViews>
  <sheetFormatPr defaultColWidth="9.00390625" defaultRowHeight="14.25"/>
  <cols>
    <col min="1" max="3" width="3.625" style="94" customWidth="1"/>
    <col min="4" max="4" width="30.00390625" style="94" customWidth="1"/>
    <col min="5" max="6" width="15.625" style="94" customWidth="1"/>
    <col min="7" max="7" width="13.125" style="94" customWidth="1"/>
    <col min="8" max="8" width="12.75390625" style="94" customWidth="1"/>
    <col min="9" max="9" width="10.375" style="94" customWidth="1"/>
    <col min="10" max="10" width="15.625" style="94" customWidth="1"/>
    <col min="11" max="11" width="9.00390625" style="94" customWidth="1"/>
    <col min="12" max="12" width="12.625" style="94" customWidth="1"/>
    <col min="13" max="16384" width="9.00390625" style="94" customWidth="1"/>
  </cols>
  <sheetData>
    <row r="1" spans="1:2" ht="14.25">
      <c r="A1" s="130" t="s">
        <v>155</v>
      </c>
      <c r="B1" s="130"/>
    </row>
    <row r="2" spans="1:10" s="126" customFormat="1" ht="20.25">
      <c r="A2" s="131" t="s">
        <v>156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4.25">
      <c r="A3" s="132"/>
      <c r="B3" s="132"/>
      <c r="C3" s="132"/>
      <c r="D3" s="132"/>
      <c r="E3" s="132"/>
      <c r="F3" s="132"/>
      <c r="G3" s="132"/>
      <c r="H3" s="132"/>
      <c r="I3" s="132"/>
      <c r="J3" s="149" t="s">
        <v>157</v>
      </c>
    </row>
    <row r="4" spans="1:10" ht="14.25">
      <c r="A4" s="19" t="s">
        <v>8</v>
      </c>
      <c r="B4" s="132"/>
      <c r="C4" s="132"/>
      <c r="D4" s="132"/>
      <c r="E4" s="132"/>
      <c r="F4" s="132"/>
      <c r="G4" s="133"/>
      <c r="H4" s="132"/>
      <c r="I4" s="132"/>
      <c r="J4" s="149" t="s">
        <v>9</v>
      </c>
    </row>
    <row r="5" spans="1:11" s="127" customFormat="1" ht="39.75" customHeight="1">
      <c r="A5" s="134" t="s">
        <v>133</v>
      </c>
      <c r="B5" s="134"/>
      <c r="C5" s="134"/>
      <c r="D5" s="134" t="s">
        <v>134</v>
      </c>
      <c r="E5" s="213" t="s">
        <v>108</v>
      </c>
      <c r="F5" s="214" t="s">
        <v>158</v>
      </c>
      <c r="G5" s="214" t="s">
        <v>159</v>
      </c>
      <c r="H5" s="214" t="s">
        <v>160</v>
      </c>
      <c r="I5" s="134" t="s">
        <v>161</v>
      </c>
      <c r="J5" s="213" t="s">
        <v>162</v>
      </c>
      <c r="K5" s="150"/>
    </row>
    <row r="6" spans="1:11" s="128" customFormat="1" ht="24" customHeight="1">
      <c r="A6" s="216" t="s">
        <v>141</v>
      </c>
      <c r="B6" s="216" t="s">
        <v>142</v>
      </c>
      <c r="C6" s="216" t="s">
        <v>143</v>
      </c>
      <c r="D6" s="217" t="s">
        <v>144</v>
      </c>
      <c r="E6" s="217" t="s">
        <v>16</v>
      </c>
      <c r="F6" s="217" t="s">
        <v>17</v>
      </c>
      <c r="G6" s="217" t="s">
        <v>25</v>
      </c>
      <c r="H6" s="137" t="s">
        <v>29</v>
      </c>
      <c r="I6" s="137" t="s">
        <v>33</v>
      </c>
      <c r="J6" s="137" t="s">
        <v>37</v>
      </c>
      <c r="K6" s="151"/>
    </row>
    <row r="7" spans="1:11" ht="24" customHeight="1">
      <c r="A7" s="136"/>
      <c r="B7" s="136"/>
      <c r="C7" s="136"/>
      <c r="D7" s="216" t="s">
        <v>145</v>
      </c>
      <c r="E7" s="138">
        <v>107.47</v>
      </c>
      <c r="F7" s="138">
        <v>107.47</v>
      </c>
      <c r="G7" s="138"/>
      <c r="H7" s="139"/>
      <c r="I7" s="139"/>
      <c r="J7" s="139"/>
      <c r="K7" s="152"/>
    </row>
    <row r="8" spans="1:11" s="129" customFormat="1" ht="24" customHeight="1">
      <c r="A8" s="78">
        <v>206</v>
      </c>
      <c r="B8" s="78"/>
      <c r="C8" s="78"/>
      <c r="D8" s="79" t="s">
        <v>146</v>
      </c>
      <c r="E8" s="140">
        <v>99.08</v>
      </c>
      <c r="F8" s="140">
        <v>99.08</v>
      </c>
      <c r="G8" s="141"/>
      <c r="H8" s="142"/>
      <c r="I8" s="142"/>
      <c r="J8" s="142"/>
      <c r="K8" s="153"/>
    </row>
    <row r="9" spans="1:11" s="129" customFormat="1" ht="24" customHeight="1">
      <c r="A9" s="78">
        <v>206</v>
      </c>
      <c r="B9" s="78">
        <v>7</v>
      </c>
      <c r="C9" s="78"/>
      <c r="D9" s="79" t="s">
        <v>147</v>
      </c>
      <c r="E9" s="140">
        <v>99.08</v>
      </c>
      <c r="F9" s="140">
        <v>99.08</v>
      </c>
      <c r="G9" s="141"/>
      <c r="H9" s="142"/>
      <c r="I9" s="142"/>
      <c r="J9" s="142"/>
      <c r="K9" s="153"/>
    </row>
    <row r="10" spans="1:11" ht="24" customHeight="1">
      <c r="A10" s="81">
        <v>206</v>
      </c>
      <c r="B10" s="81">
        <v>7</v>
      </c>
      <c r="C10" s="81">
        <v>1</v>
      </c>
      <c r="D10" s="82" t="s">
        <v>148</v>
      </c>
      <c r="E10" s="143">
        <v>97.08</v>
      </c>
      <c r="F10" s="143">
        <v>97.08</v>
      </c>
      <c r="G10" s="144"/>
      <c r="H10" s="139"/>
      <c r="I10" s="139"/>
      <c r="J10" s="139"/>
      <c r="K10" s="152"/>
    </row>
    <row r="11" spans="1:11" ht="24" customHeight="1">
      <c r="A11" s="81">
        <v>206</v>
      </c>
      <c r="B11" s="81">
        <v>7</v>
      </c>
      <c r="C11" s="81">
        <v>2</v>
      </c>
      <c r="D11" s="82" t="s">
        <v>149</v>
      </c>
      <c r="E11" s="143">
        <v>2</v>
      </c>
      <c r="F11" s="143">
        <v>2</v>
      </c>
      <c r="G11" s="144"/>
      <c r="H11" s="139"/>
      <c r="I11" s="139"/>
      <c r="J11" s="139"/>
      <c r="K11" s="152"/>
    </row>
    <row r="12" spans="1:11" s="129" customFormat="1" ht="24" customHeight="1">
      <c r="A12" s="78">
        <v>208</v>
      </c>
      <c r="B12" s="78"/>
      <c r="C12" s="78"/>
      <c r="D12" s="84" t="s">
        <v>150</v>
      </c>
      <c r="E12" s="140">
        <v>8.39</v>
      </c>
      <c r="F12" s="140">
        <v>8.39</v>
      </c>
      <c r="G12" s="141"/>
      <c r="H12" s="142"/>
      <c r="I12" s="142"/>
      <c r="J12" s="142"/>
      <c r="K12" s="153"/>
    </row>
    <row r="13" spans="1:11" s="129" customFormat="1" ht="24" customHeight="1">
      <c r="A13" s="78">
        <v>208</v>
      </c>
      <c r="B13" s="78">
        <v>5</v>
      </c>
      <c r="C13" s="78"/>
      <c r="D13" s="79" t="s">
        <v>151</v>
      </c>
      <c r="E13" s="140">
        <v>8.39</v>
      </c>
      <c r="F13" s="140">
        <v>8.39</v>
      </c>
      <c r="G13" s="141"/>
      <c r="H13" s="142"/>
      <c r="I13" s="142"/>
      <c r="J13" s="142"/>
      <c r="K13" s="153"/>
    </row>
    <row r="14" spans="1:11" ht="24" customHeight="1">
      <c r="A14" s="81">
        <v>205</v>
      </c>
      <c r="B14" s="81">
        <v>5</v>
      </c>
      <c r="C14" s="81">
        <v>5</v>
      </c>
      <c r="D14" s="82" t="s">
        <v>152</v>
      </c>
      <c r="E14" s="143">
        <v>8.39</v>
      </c>
      <c r="F14" s="143">
        <v>8.39</v>
      </c>
      <c r="G14" s="144"/>
      <c r="H14" s="139"/>
      <c r="I14" s="139"/>
      <c r="J14" s="139"/>
      <c r="K14" s="152"/>
    </row>
    <row r="15" spans="1:11" ht="24" customHeight="1">
      <c r="A15" s="145"/>
      <c r="B15" s="145"/>
      <c r="C15" s="145"/>
      <c r="D15" s="146"/>
      <c r="E15" s="139"/>
      <c r="F15" s="139"/>
      <c r="G15" s="139"/>
      <c r="H15" s="139"/>
      <c r="I15" s="139"/>
      <c r="J15" s="139"/>
      <c r="K15" s="152"/>
    </row>
    <row r="16" ht="14.25">
      <c r="A16" s="122" t="s">
        <v>163</v>
      </c>
    </row>
    <row r="17" ht="14.25">
      <c r="A17" s="147" t="s">
        <v>154</v>
      </c>
    </row>
    <row r="18" ht="14.25">
      <c r="A18" s="15" t="s">
        <v>129</v>
      </c>
    </row>
    <row r="19" ht="14.25">
      <c r="A19" s="148"/>
    </row>
  </sheetData>
  <sheetProtection/>
  <mergeCells count="6">
    <mergeCell ref="A1:B1"/>
    <mergeCell ref="A2:J2"/>
    <mergeCell ref="A5:C5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SheetLayoutView="100" workbookViewId="0" topLeftCell="A16">
      <selection activeCell="G40" sqref="G40"/>
    </sheetView>
  </sheetViews>
  <sheetFormatPr defaultColWidth="9.00390625" defaultRowHeight="14.25"/>
  <cols>
    <col min="1" max="1" width="36.375" style="95" customWidth="1"/>
    <col min="2" max="2" width="4.00390625" style="95" customWidth="1"/>
    <col min="3" max="3" width="15.625" style="96" customWidth="1"/>
    <col min="4" max="4" width="37.00390625" style="95" customWidth="1"/>
    <col min="5" max="5" width="4.00390625" style="95" customWidth="1"/>
    <col min="6" max="6" width="13.75390625" style="96" customWidth="1"/>
    <col min="7" max="7" width="14.75390625" style="96" customWidth="1"/>
    <col min="8" max="8" width="15.00390625" style="96" customWidth="1"/>
    <col min="9" max="10" width="9.00390625" style="97" customWidth="1"/>
    <col min="11" max="16384" width="9.00390625" style="95" customWidth="1"/>
  </cols>
  <sheetData>
    <row r="1" ht="14.25">
      <c r="A1" s="98" t="s">
        <v>164</v>
      </c>
    </row>
    <row r="2" spans="1:10" s="92" customFormat="1" ht="18" customHeight="1">
      <c r="A2" s="99" t="s">
        <v>165</v>
      </c>
      <c r="B2" s="99"/>
      <c r="C2" s="99"/>
      <c r="D2" s="99"/>
      <c r="E2" s="99"/>
      <c r="F2" s="99"/>
      <c r="G2" s="99"/>
      <c r="H2" s="99"/>
      <c r="I2" s="124"/>
      <c r="J2" s="124"/>
    </row>
    <row r="3" spans="1:8" ht="9.75" customHeight="1">
      <c r="A3" s="100"/>
      <c r="B3" s="100"/>
      <c r="C3" s="101"/>
      <c r="D3" s="100"/>
      <c r="E3" s="100"/>
      <c r="F3" s="101"/>
      <c r="G3" s="101"/>
      <c r="H3" s="102" t="s">
        <v>166</v>
      </c>
    </row>
    <row r="4" spans="1:8" ht="15" customHeight="1">
      <c r="A4" s="103" t="s">
        <v>167</v>
      </c>
      <c r="B4" s="100"/>
      <c r="C4" s="101"/>
      <c r="D4" s="100"/>
      <c r="E4" s="100"/>
      <c r="F4" s="101"/>
      <c r="G4" s="101"/>
      <c r="H4" s="102" t="s">
        <v>9</v>
      </c>
    </row>
    <row r="5" spans="1:10" s="93" customFormat="1" ht="18" customHeight="1">
      <c r="A5" s="218" t="s">
        <v>168</v>
      </c>
      <c r="B5" s="104"/>
      <c r="C5" s="104"/>
      <c r="D5" s="218" t="s">
        <v>169</v>
      </c>
      <c r="E5" s="104"/>
      <c r="F5" s="104"/>
      <c r="G5" s="104"/>
      <c r="H5" s="104"/>
      <c r="I5" s="125"/>
      <c r="J5" s="125"/>
    </row>
    <row r="6" spans="1:10" s="93" customFormat="1" ht="31.5" customHeight="1">
      <c r="A6" s="218" t="s">
        <v>12</v>
      </c>
      <c r="B6" s="218" t="s">
        <v>13</v>
      </c>
      <c r="C6" s="105" t="s">
        <v>14</v>
      </c>
      <c r="D6" s="218" t="s">
        <v>12</v>
      </c>
      <c r="E6" s="218" t="s">
        <v>13</v>
      </c>
      <c r="F6" s="105" t="s">
        <v>145</v>
      </c>
      <c r="G6" s="106" t="s">
        <v>170</v>
      </c>
      <c r="H6" s="106" t="s">
        <v>171</v>
      </c>
      <c r="I6" s="125"/>
      <c r="J6" s="125"/>
    </row>
    <row r="7" spans="1:10" s="93" customFormat="1" ht="14.25" customHeight="1">
      <c r="A7" s="218" t="s">
        <v>15</v>
      </c>
      <c r="B7" s="104"/>
      <c r="C7" s="219" t="s">
        <v>16</v>
      </c>
      <c r="D7" s="218" t="s">
        <v>15</v>
      </c>
      <c r="E7" s="104"/>
      <c r="F7" s="107">
        <v>2</v>
      </c>
      <c r="G7" s="107">
        <v>3</v>
      </c>
      <c r="H7" s="107">
        <v>4</v>
      </c>
      <c r="I7" s="125"/>
      <c r="J7" s="125"/>
    </row>
    <row r="8" spans="1:10" s="93" customFormat="1" ht="18" customHeight="1">
      <c r="A8" s="220" t="s">
        <v>172</v>
      </c>
      <c r="B8" s="218" t="s">
        <v>16</v>
      </c>
      <c r="C8" s="109">
        <v>107.47</v>
      </c>
      <c r="D8" s="211" t="s">
        <v>19</v>
      </c>
      <c r="E8" s="111">
        <v>31</v>
      </c>
      <c r="F8" s="112"/>
      <c r="G8" s="112"/>
      <c r="H8" s="113"/>
      <c r="I8" s="125"/>
      <c r="J8" s="125"/>
    </row>
    <row r="9" spans="1:10" s="93" customFormat="1" ht="18" customHeight="1">
      <c r="A9" s="110" t="s">
        <v>173</v>
      </c>
      <c r="B9" s="218" t="s">
        <v>17</v>
      </c>
      <c r="C9" s="113"/>
      <c r="D9" s="211" t="s">
        <v>22</v>
      </c>
      <c r="E9" s="111">
        <v>32</v>
      </c>
      <c r="F9" s="114"/>
      <c r="G9" s="114"/>
      <c r="H9" s="113"/>
      <c r="I9" s="125"/>
      <c r="J9" s="125"/>
    </row>
    <row r="10" spans="1:10" s="93" customFormat="1" ht="18" customHeight="1">
      <c r="A10" s="110"/>
      <c r="B10" s="218" t="s">
        <v>25</v>
      </c>
      <c r="C10" s="113"/>
      <c r="D10" s="211" t="s">
        <v>26</v>
      </c>
      <c r="E10" s="111">
        <v>33</v>
      </c>
      <c r="F10" s="114"/>
      <c r="G10" s="114"/>
      <c r="H10" s="113"/>
      <c r="I10" s="125"/>
      <c r="J10" s="125"/>
    </row>
    <row r="11" spans="1:10" s="93" customFormat="1" ht="18" customHeight="1">
      <c r="A11" s="110"/>
      <c r="B11" s="218" t="s">
        <v>29</v>
      </c>
      <c r="C11" s="113"/>
      <c r="D11" s="211" t="s">
        <v>30</v>
      </c>
      <c r="E11" s="111">
        <v>34</v>
      </c>
      <c r="F11" s="114"/>
      <c r="G11" s="114"/>
      <c r="H11" s="113"/>
      <c r="I11" s="125"/>
      <c r="J11" s="125"/>
    </row>
    <row r="12" spans="1:10" s="93" customFormat="1" ht="18" customHeight="1">
      <c r="A12" s="110"/>
      <c r="B12" s="218" t="s">
        <v>33</v>
      </c>
      <c r="C12" s="113"/>
      <c r="D12" s="211" t="s">
        <v>34</v>
      </c>
      <c r="E12" s="111">
        <v>35</v>
      </c>
      <c r="F12" s="114"/>
      <c r="G12" s="114"/>
      <c r="H12" s="113"/>
      <c r="I12" s="125"/>
      <c r="J12" s="125"/>
    </row>
    <row r="13" spans="1:10" s="93" customFormat="1" ht="18" customHeight="1">
      <c r="A13" s="110"/>
      <c r="B13" s="218" t="s">
        <v>37</v>
      </c>
      <c r="C13" s="113"/>
      <c r="D13" s="211" t="s">
        <v>38</v>
      </c>
      <c r="E13" s="111">
        <v>36</v>
      </c>
      <c r="F13" s="109">
        <v>107.47</v>
      </c>
      <c r="G13" s="109">
        <v>107.47</v>
      </c>
      <c r="H13" s="113"/>
      <c r="I13" s="125"/>
      <c r="J13" s="125"/>
    </row>
    <row r="14" spans="1:10" s="93" customFormat="1" ht="18" customHeight="1">
      <c r="A14" s="110"/>
      <c r="B14" s="218" t="s">
        <v>41</v>
      </c>
      <c r="C14" s="113"/>
      <c r="D14" s="211" t="s">
        <v>42</v>
      </c>
      <c r="E14" s="111">
        <v>37</v>
      </c>
      <c r="F14" s="114"/>
      <c r="G14" s="114"/>
      <c r="H14" s="113"/>
      <c r="I14" s="125"/>
      <c r="J14" s="125"/>
    </row>
    <row r="15" spans="1:10" s="93" customFormat="1" ht="18" customHeight="1">
      <c r="A15" s="110"/>
      <c r="B15" s="218" t="s">
        <v>44</v>
      </c>
      <c r="C15" s="113"/>
      <c r="D15" s="211" t="s">
        <v>45</v>
      </c>
      <c r="E15" s="111">
        <v>38</v>
      </c>
      <c r="F15" s="114"/>
      <c r="G15" s="114"/>
      <c r="H15" s="113"/>
      <c r="I15" s="125"/>
      <c r="J15" s="125"/>
    </row>
    <row r="16" spans="1:10" s="93" customFormat="1" ht="18" customHeight="1">
      <c r="A16" s="110"/>
      <c r="B16" s="218" t="s">
        <v>47</v>
      </c>
      <c r="C16" s="113"/>
      <c r="D16" s="211" t="s">
        <v>48</v>
      </c>
      <c r="E16" s="111">
        <v>39</v>
      </c>
      <c r="F16" s="114"/>
      <c r="G16" s="114"/>
      <c r="H16" s="113"/>
      <c r="I16" s="125"/>
      <c r="J16" s="125"/>
    </row>
    <row r="17" spans="1:10" s="93" customFormat="1" ht="18" customHeight="1">
      <c r="A17" s="110"/>
      <c r="B17" s="218" t="s">
        <v>50</v>
      </c>
      <c r="C17" s="113"/>
      <c r="D17" s="211" t="s">
        <v>51</v>
      </c>
      <c r="E17" s="111">
        <v>40</v>
      </c>
      <c r="F17" s="114"/>
      <c r="G17" s="114"/>
      <c r="H17" s="113"/>
      <c r="I17" s="125"/>
      <c r="J17" s="125"/>
    </row>
    <row r="18" spans="1:10" s="93" customFormat="1" ht="18" customHeight="1">
      <c r="A18" s="110"/>
      <c r="B18" s="218" t="s">
        <v>53</v>
      </c>
      <c r="C18" s="113"/>
      <c r="D18" s="211" t="s">
        <v>54</v>
      </c>
      <c r="E18" s="111">
        <v>41</v>
      </c>
      <c r="F18" s="114"/>
      <c r="G18" s="114"/>
      <c r="H18" s="113"/>
      <c r="I18" s="125"/>
      <c r="J18" s="125"/>
    </row>
    <row r="19" spans="1:10" s="93" customFormat="1" ht="18" customHeight="1">
      <c r="A19" s="110"/>
      <c r="B19" s="218" t="s">
        <v>56</v>
      </c>
      <c r="C19" s="113"/>
      <c r="D19" s="211" t="s">
        <v>57</v>
      </c>
      <c r="E19" s="111">
        <v>42</v>
      </c>
      <c r="F19" s="114"/>
      <c r="G19" s="114"/>
      <c r="H19" s="113"/>
      <c r="I19" s="125"/>
      <c r="J19" s="125"/>
    </row>
    <row r="20" spans="1:10" s="93" customFormat="1" ht="18" customHeight="1">
      <c r="A20" s="110"/>
      <c r="B20" s="218" t="s">
        <v>59</v>
      </c>
      <c r="C20" s="113"/>
      <c r="D20" s="211" t="s">
        <v>60</v>
      </c>
      <c r="E20" s="111">
        <v>43</v>
      </c>
      <c r="F20" s="114"/>
      <c r="G20" s="114"/>
      <c r="H20" s="113"/>
      <c r="I20" s="125"/>
      <c r="J20" s="125"/>
    </row>
    <row r="21" spans="1:10" s="93" customFormat="1" ht="18" customHeight="1">
      <c r="A21" s="110"/>
      <c r="B21" s="218" t="s">
        <v>62</v>
      </c>
      <c r="C21" s="113"/>
      <c r="D21" s="211" t="s">
        <v>63</v>
      </c>
      <c r="E21" s="111">
        <v>44</v>
      </c>
      <c r="F21" s="114"/>
      <c r="G21" s="114"/>
      <c r="H21" s="113"/>
      <c r="I21" s="125"/>
      <c r="J21" s="125"/>
    </row>
    <row r="22" spans="1:10" s="93" customFormat="1" ht="18" customHeight="1">
      <c r="A22" s="110"/>
      <c r="B22" s="218" t="s">
        <v>65</v>
      </c>
      <c r="C22" s="113"/>
      <c r="D22" s="211" t="s">
        <v>66</v>
      </c>
      <c r="E22" s="111">
        <v>45</v>
      </c>
      <c r="F22" s="114"/>
      <c r="G22" s="114"/>
      <c r="H22" s="113"/>
      <c r="I22" s="125"/>
      <c r="J22" s="125"/>
    </row>
    <row r="23" spans="1:10" s="93" customFormat="1" ht="18" customHeight="1">
      <c r="A23" s="110"/>
      <c r="B23" s="218" t="s">
        <v>68</v>
      </c>
      <c r="C23" s="113"/>
      <c r="D23" s="211" t="s">
        <v>69</v>
      </c>
      <c r="E23" s="111">
        <v>46</v>
      </c>
      <c r="F23" s="114"/>
      <c r="G23" s="114"/>
      <c r="H23" s="113"/>
      <c r="I23" s="125"/>
      <c r="J23" s="125"/>
    </row>
    <row r="24" spans="1:10" s="93" customFormat="1" ht="18" customHeight="1">
      <c r="A24" s="110"/>
      <c r="B24" s="218" t="s">
        <v>71</v>
      </c>
      <c r="C24" s="113"/>
      <c r="D24" s="211" t="s">
        <v>72</v>
      </c>
      <c r="E24" s="111">
        <v>47</v>
      </c>
      <c r="F24" s="114"/>
      <c r="G24" s="114"/>
      <c r="H24" s="113"/>
      <c r="I24" s="125"/>
      <c r="J24" s="125"/>
    </row>
    <row r="25" spans="1:10" s="93" customFormat="1" ht="18" customHeight="1">
      <c r="A25" s="110"/>
      <c r="B25" s="218" t="s">
        <v>77</v>
      </c>
      <c r="C25" s="113"/>
      <c r="D25" s="211" t="s">
        <v>75</v>
      </c>
      <c r="E25" s="111">
        <v>48</v>
      </c>
      <c r="F25" s="114"/>
      <c r="G25" s="114"/>
      <c r="H25" s="113"/>
      <c r="I25" s="125"/>
      <c r="J25" s="125"/>
    </row>
    <row r="26" spans="1:10" s="93" customFormat="1" ht="18" customHeight="1">
      <c r="A26" s="110"/>
      <c r="B26" s="218" t="s">
        <v>80</v>
      </c>
      <c r="C26" s="113"/>
      <c r="D26" s="211" t="s">
        <v>78</v>
      </c>
      <c r="E26" s="111">
        <v>49</v>
      </c>
      <c r="F26" s="114"/>
      <c r="G26" s="114"/>
      <c r="H26" s="113"/>
      <c r="I26" s="125"/>
      <c r="J26" s="125"/>
    </row>
    <row r="27" spans="1:10" s="93" customFormat="1" ht="18" customHeight="1">
      <c r="A27" s="108"/>
      <c r="B27" s="218" t="s">
        <v>83</v>
      </c>
      <c r="C27" s="113"/>
      <c r="D27" s="115" t="s">
        <v>81</v>
      </c>
      <c r="E27" s="111">
        <v>50</v>
      </c>
      <c r="F27" s="116"/>
      <c r="G27" s="116"/>
      <c r="H27" s="113"/>
      <c r="I27" s="125"/>
      <c r="J27" s="125"/>
    </row>
    <row r="28" spans="1:10" s="93" customFormat="1" ht="18" customHeight="1">
      <c r="A28" s="108"/>
      <c r="B28" s="218" t="s">
        <v>86</v>
      </c>
      <c r="C28" s="113"/>
      <c r="D28" s="115" t="s">
        <v>84</v>
      </c>
      <c r="E28" s="111">
        <v>51</v>
      </c>
      <c r="F28" s="116"/>
      <c r="G28" s="116"/>
      <c r="H28" s="113"/>
      <c r="I28" s="125"/>
      <c r="J28" s="125"/>
    </row>
    <row r="29" spans="1:10" s="93" customFormat="1" ht="18" customHeight="1">
      <c r="A29" s="108"/>
      <c r="B29" s="218" t="s">
        <v>89</v>
      </c>
      <c r="C29" s="113"/>
      <c r="D29" s="115" t="s">
        <v>87</v>
      </c>
      <c r="E29" s="111">
        <v>52</v>
      </c>
      <c r="F29" s="116"/>
      <c r="G29" s="116"/>
      <c r="H29" s="113"/>
      <c r="I29" s="125"/>
      <c r="J29" s="125"/>
    </row>
    <row r="30" spans="1:10" s="93" customFormat="1" ht="18" customHeight="1">
      <c r="A30" s="108"/>
      <c r="B30" s="218" t="s">
        <v>93</v>
      </c>
      <c r="C30" s="113"/>
      <c r="D30" s="115" t="s">
        <v>90</v>
      </c>
      <c r="E30" s="111">
        <v>53</v>
      </c>
      <c r="F30" s="116"/>
      <c r="G30" s="116"/>
      <c r="H30" s="113"/>
      <c r="I30" s="125"/>
      <c r="J30" s="125"/>
    </row>
    <row r="31" spans="1:10" s="93" customFormat="1" ht="18" customHeight="1">
      <c r="A31" s="108"/>
      <c r="B31" s="218" t="s">
        <v>96</v>
      </c>
      <c r="C31" s="113"/>
      <c r="D31" s="108" t="s">
        <v>94</v>
      </c>
      <c r="E31" s="111">
        <v>54</v>
      </c>
      <c r="F31" s="114"/>
      <c r="G31" s="114"/>
      <c r="H31" s="113"/>
      <c r="I31" s="125"/>
      <c r="J31" s="125"/>
    </row>
    <row r="32" spans="1:10" s="93" customFormat="1" ht="18" customHeight="1">
      <c r="A32" s="108"/>
      <c r="B32" s="104"/>
      <c r="C32" s="113"/>
      <c r="D32" s="108" t="s">
        <v>97</v>
      </c>
      <c r="E32" s="111">
        <v>55</v>
      </c>
      <c r="F32" s="114"/>
      <c r="G32" s="114"/>
      <c r="H32" s="113"/>
      <c r="I32" s="125"/>
      <c r="J32" s="125"/>
    </row>
    <row r="33" spans="1:10" s="93" customFormat="1" ht="18" customHeight="1">
      <c r="A33" s="108"/>
      <c r="B33" s="104"/>
      <c r="C33" s="113"/>
      <c r="D33" s="108" t="s">
        <v>100</v>
      </c>
      <c r="E33" s="111">
        <v>56</v>
      </c>
      <c r="F33" s="114"/>
      <c r="G33" s="114"/>
      <c r="H33" s="113"/>
      <c r="I33" s="125"/>
      <c r="J33" s="125"/>
    </row>
    <row r="34" spans="1:10" s="93" customFormat="1" ht="18" customHeight="1">
      <c r="A34" s="221" t="s">
        <v>106</v>
      </c>
      <c r="B34" s="218" t="s">
        <v>99</v>
      </c>
      <c r="C34" s="118">
        <f>SUM(C8:C9)</f>
        <v>107.47</v>
      </c>
      <c r="D34" s="117" t="s">
        <v>108</v>
      </c>
      <c r="E34" s="111">
        <v>57</v>
      </c>
      <c r="F34" s="119">
        <f>SUM(F8:F33)</f>
        <v>107.47</v>
      </c>
      <c r="G34" s="109">
        <v>107.47</v>
      </c>
      <c r="H34" s="120"/>
      <c r="I34" s="125"/>
      <c r="J34" s="125"/>
    </row>
    <row r="35" spans="1:10" s="93" customFormat="1" ht="18" customHeight="1">
      <c r="A35" s="108" t="s">
        <v>174</v>
      </c>
      <c r="B35" s="218" t="s">
        <v>102</v>
      </c>
      <c r="C35" s="113"/>
      <c r="D35" s="108"/>
      <c r="E35" s="111">
        <v>58</v>
      </c>
      <c r="F35" s="114"/>
      <c r="G35" s="114"/>
      <c r="H35" s="113"/>
      <c r="I35" s="125"/>
      <c r="J35" s="125"/>
    </row>
    <row r="36" spans="1:10" s="93" customFormat="1" ht="18" customHeight="1">
      <c r="A36" s="108" t="s">
        <v>175</v>
      </c>
      <c r="B36" s="218" t="s">
        <v>104</v>
      </c>
      <c r="C36" s="113"/>
      <c r="D36" s="108"/>
      <c r="E36" s="111">
        <v>59</v>
      </c>
      <c r="F36" s="114"/>
      <c r="G36" s="114"/>
      <c r="H36" s="113"/>
      <c r="I36" s="125"/>
      <c r="J36" s="125"/>
    </row>
    <row r="37" spans="1:10" s="93" customFormat="1" ht="18" customHeight="1">
      <c r="A37" s="108" t="s">
        <v>176</v>
      </c>
      <c r="B37" s="218" t="s">
        <v>107</v>
      </c>
      <c r="C37" s="113"/>
      <c r="D37" s="108"/>
      <c r="E37" s="111">
        <v>60</v>
      </c>
      <c r="F37" s="114"/>
      <c r="G37" s="114"/>
      <c r="H37" s="113"/>
      <c r="I37" s="125"/>
      <c r="J37" s="125"/>
    </row>
    <row r="38" spans="1:8" ht="18" customHeight="1">
      <c r="A38" s="222" t="s">
        <v>124</v>
      </c>
      <c r="B38" s="218" t="s">
        <v>111</v>
      </c>
      <c r="C38" s="109">
        <v>107.47</v>
      </c>
      <c r="D38" s="222" t="s">
        <v>124</v>
      </c>
      <c r="E38" s="111">
        <v>61</v>
      </c>
      <c r="F38" s="109">
        <v>107.47</v>
      </c>
      <c r="G38" s="109">
        <v>107.47</v>
      </c>
      <c r="H38" s="120"/>
    </row>
    <row r="39" spans="1:8" s="94" customFormat="1" ht="18" customHeight="1">
      <c r="A39" s="122" t="s">
        <v>177</v>
      </c>
      <c r="C39" s="123"/>
      <c r="F39" s="123"/>
      <c r="G39" s="123"/>
      <c r="H39" s="123"/>
    </row>
    <row r="40" spans="1:8" s="94" customFormat="1" ht="18" customHeight="1">
      <c r="A40" s="15" t="s">
        <v>178</v>
      </c>
      <c r="C40" s="123"/>
      <c r="F40" s="123"/>
      <c r="G40" s="123"/>
      <c r="H40" s="123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00000000000001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4" sqref="A4"/>
    </sheetView>
  </sheetViews>
  <sheetFormatPr defaultColWidth="9.00390625" defaultRowHeight="14.25"/>
  <cols>
    <col min="1" max="2" width="3.50390625" style="15" bestFit="1" customWidth="1"/>
    <col min="3" max="3" width="3.50390625" style="15" customWidth="1"/>
    <col min="4" max="4" width="22.25390625" style="15" customWidth="1"/>
    <col min="5" max="5" width="6.00390625" style="15" customWidth="1"/>
    <col min="6" max="6" width="7.125" style="15" customWidth="1"/>
    <col min="7" max="7" width="7.75390625" style="15" customWidth="1"/>
    <col min="8" max="8" width="8.125" style="15" customWidth="1"/>
    <col min="9" max="9" width="8.00390625" style="15" customWidth="1"/>
    <col min="10" max="10" width="8.625" style="15" customWidth="1"/>
    <col min="11" max="11" width="8.75390625" style="15" customWidth="1"/>
    <col min="12" max="12" width="8.375" style="15" customWidth="1"/>
    <col min="13" max="13" width="9.50390625" style="15" customWidth="1"/>
    <col min="14" max="14" width="5.125" style="15" customWidth="1"/>
    <col min="15" max="15" width="6.25390625" style="15" customWidth="1"/>
    <col min="16" max="16" width="7.25390625" style="15" customWidth="1"/>
    <col min="17" max="17" width="7.625" style="15" customWidth="1"/>
    <col min="18" max="16384" width="9.00390625" style="15" customWidth="1"/>
  </cols>
  <sheetData>
    <row r="1" spans="1:17" ht="14.25">
      <c r="A1" s="16" t="s">
        <v>179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18" t="s">
        <v>180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3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8"/>
      <c r="P3" s="28"/>
      <c r="Q3" s="29" t="s">
        <v>181</v>
      </c>
    </row>
    <row r="4" spans="1:17" s="13" customFormat="1" ht="14.25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8"/>
      <c r="P4" s="28"/>
      <c r="Q4" s="29" t="s">
        <v>9</v>
      </c>
    </row>
    <row r="5" spans="1:17" s="14" customFormat="1" ht="30" customHeight="1">
      <c r="A5" s="20" t="s">
        <v>133</v>
      </c>
      <c r="B5" s="20"/>
      <c r="C5" s="20"/>
      <c r="D5" s="20" t="s">
        <v>134</v>
      </c>
      <c r="E5" s="73" t="s">
        <v>182</v>
      </c>
      <c r="F5" s="74"/>
      <c r="G5" s="75"/>
      <c r="H5" s="76" t="s">
        <v>183</v>
      </c>
      <c r="I5" s="87"/>
      <c r="J5" s="88"/>
      <c r="K5" s="73" t="s">
        <v>184</v>
      </c>
      <c r="L5" s="74"/>
      <c r="M5" s="75"/>
      <c r="N5" s="73" t="s">
        <v>185</v>
      </c>
      <c r="O5" s="74"/>
      <c r="P5" s="74"/>
      <c r="Q5" s="75"/>
    </row>
    <row r="6" spans="1:17" s="14" customFormat="1" ht="30" customHeight="1">
      <c r="A6" s="20"/>
      <c r="B6" s="20"/>
      <c r="C6" s="20"/>
      <c r="D6" s="20"/>
      <c r="E6" s="20" t="s">
        <v>145</v>
      </c>
      <c r="F6" s="20" t="s">
        <v>186</v>
      </c>
      <c r="G6" s="20" t="s">
        <v>187</v>
      </c>
      <c r="H6" s="20" t="s">
        <v>145</v>
      </c>
      <c r="I6" s="20" t="s">
        <v>188</v>
      </c>
      <c r="J6" s="20" t="s">
        <v>189</v>
      </c>
      <c r="K6" s="20" t="s">
        <v>145</v>
      </c>
      <c r="L6" s="89" t="s">
        <v>188</v>
      </c>
      <c r="M6" s="20" t="s">
        <v>189</v>
      </c>
      <c r="N6" s="20" t="s">
        <v>145</v>
      </c>
      <c r="O6" s="20" t="s">
        <v>186</v>
      </c>
      <c r="P6" s="23" t="s">
        <v>187</v>
      </c>
      <c r="Q6" s="23"/>
    </row>
    <row r="7" spans="1:17" s="14" customFormat="1" ht="53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90"/>
      <c r="M7" s="20"/>
      <c r="N7" s="20"/>
      <c r="O7" s="20"/>
      <c r="P7" s="20" t="s">
        <v>190</v>
      </c>
      <c r="Q7" s="30" t="s">
        <v>191</v>
      </c>
    </row>
    <row r="8" spans="1:17" s="14" customFormat="1" ht="19.5" customHeight="1">
      <c r="A8" s="20" t="s">
        <v>141</v>
      </c>
      <c r="B8" s="20" t="s">
        <v>142</v>
      </c>
      <c r="C8" s="20" t="s">
        <v>143</v>
      </c>
      <c r="D8" s="23" t="s">
        <v>144</v>
      </c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</row>
    <row r="9" spans="1:17" s="14" customFormat="1" ht="24" customHeight="1">
      <c r="A9" s="20"/>
      <c r="B9" s="20"/>
      <c r="C9" s="20"/>
      <c r="D9" s="20" t="s">
        <v>145</v>
      </c>
      <c r="E9" s="77">
        <f>SUM(F9:G9)</f>
        <v>0</v>
      </c>
      <c r="F9" s="77" t="s">
        <v>92</v>
      </c>
      <c r="G9" s="77" t="s">
        <v>92</v>
      </c>
      <c r="H9" s="77">
        <f>SUM(I9:J9)</f>
        <v>107.47</v>
      </c>
      <c r="I9" s="77">
        <v>105.47</v>
      </c>
      <c r="J9" s="77">
        <v>2</v>
      </c>
      <c r="K9" s="77">
        <f>SUM(L9:M9)</f>
        <v>107.47</v>
      </c>
      <c r="L9" s="77">
        <v>105.47</v>
      </c>
      <c r="M9" s="77">
        <v>2</v>
      </c>
      <c r="N9" s="86"/>
      <c r="O9" s="86"/>
      <c r="P9" s="86"/>
      <c r="Q9" s="86"/>
    </row>
    <row r="10" spans="1:17" s="72" customFormat="1" ht="24" customHeight="1">
      <c r="A10" s="78">
        <v>206</v>
      </c>
      <c r="B10" s="78"/>
      <c r="C10" s="78"/>
      <c r="D10" s="79" t="s">
        <v>146</v>
      </c>
      <c r="E10" s="80" t="s">
        <v>92</v>
      </c>
      <c r="F10" s="80" t="s">
        <v>92</v>
      </c>
      <c r="G10" s="80" t="s">
        <v>92</v>
      </c>
      <c r="H10" s="80"/>
      <c r="I10" s="80">
        <v>97.08</v>
      </c>
      <c r="J10" s="80"/>
      <c r="K10" s="80"/>
      <c r="L10" s="80">
        <v>97.08</v>
      </c>
      <c r="M10" s="80"/>
      <c r="N10" s="91"/>
      <c r="O10" s="91"/>
      <c r="P10" s="91"/>
      <c r="Q10" s="91"/>
    </row>
    <row r="11" spans="1:17" s="72" customFormat="1" ht="24" customHeight="1">
      <c r="A11" s="78">
        <v>206</v>
      </c>
      <c r="B11" s="78">
        <v>7</v>
      </c>
      <c r="C11" s="78"/>
      <c r="D11" s="79" t="s">
        <v>147</v>
      </c>
      <c r="E11" s="80" t="s">
        <v>92</v>
      </c>
      <c r="F11" s="80" t="s">
        <v>92</v>
      </c>
      <c r="G11" s="80" t="s">
        <v>92</v>
      </c>
      <c r="H11" s="80"/>
      <c r="I11" s="80">
        <v>97.08</v>
      </c>
      <c r="J11" s="80"/>
      <c r="K11" s="80"/>
      <c r="L11" s="80">
        <v>97.08</v>
      </c>
      <c r="M11" s="80"/>
      <c r="N11" s="91"/>
      <c r="O11" s="91"/>
      <c r="P11" s="91"/>
      <c r="Q11" s="91"/>
    </row>
    <row r="12" spans="1:17" s="14" customFormat="1" ht="24" customHeight="1">
      <c r="A12" s="81">
        <v>206</v>
      </c>
      <c r="B12" s="81">
        <v>7</v>
      </c>
      <c r="C12" s="81">
        <v>1</v>
      </c>
      <c r="D12" s="82" t="s">
        <v>148</v>
      </c>
      <c r="E12" s="83" t="s">
        <v>92</v>
      </c>
      <c r="F12" s="83" t="s">
        <v>92</v>
      </c>
      <c r="G12" s="83" t="s">
        <v>92</v>
      </c>
      <c r="H12" s="83"/>
      <c r="I12" s="83">
        <v>97.08</v>
      </c>
      <c r="J12" s="83"/>
      <c r="K12" s="83"/>
      <c r="L12" s="83">
        <v>97.08</v>
      </c>
      <c r="M12" s="83"/>
      <c r="N12" s="86"/>
      <c r="O12" s="86"/>
      <c r="P12" s="86"/>
      <c r="Q12" s="86"/>
    </row>
    <row r="13" spans="1:17" s="14" customFormat="1" ht="24" customHeight="1">
      <c r="A13" s="81">
        <v>206</v>
      </c>
      <c r="B13" s="81">
        <v>7</v>
      </c>
      <c r="C13" s="81">
        <v>2</v>
      </c>
      <c r="D13" s="82" t="s">
        <v>149</v>
      </c>
      <c r="E13" s="83" t="s">
        <v>92</v>
      </c>
      <c r="F13" s="83" t="s">
        <v>92</v>
      </c>
      <c r="G13" s="83" t="s">
        <v>92</v>
      </c>
      <c r="H13" s="83"/>
      <c r="I13" s="83">
        <v>0</v>
      </c>
      <c r="J13" s="83">
        <v>2</v>
      </c>
      <c r="K13" s="83"/>
      <c r="L13" s="83">
        <v>0</v>
      </c>
      <c r="M13" s="83">
        <v>2</v>
      </c>
      <c r="N13" s="86"/>
      <c r="O13" s="86"/>
      <c r="P13" s="86"/>
      <c r="Q13" s="86"/>
    </row>
    <row r="14" spans="1:17" s="72" customFormat="1" ht="24" customHeight="1">
      <c r="A14" s="78">
        <v>208</v>
      </c>
      <c r="B14" s="78"/>
      <c r="C14" s="78"/>
      <c r="D14" s="84" t="s">
        <v>150</v>
      </c>
      <c r="E14" s="80" t="s">
        <v>92</v>
      </c>
      <c r="F14" s="80" t="s">
        <v>92</v>
      </c>
      <c r="G14" s="80" t="s">
        <v>92</v>
      </c>
      <c r="H14" s="80"/>
      <c r="I14" s="80">
        <v>8.39</v>
      </c>
      <c r="J14" s="80"/>
      <c r="K14" s="80"/>
      <c r="L14" s="80">
        <v>8.39</v>
      </c>
      <c r="M14" s="80"/>
      <c r="N14" s="91"/>
      <c r="O14" s="91"/>
      <c r="P14" s="91"/>
      <c r="Q14" s="91"/>
    </row>
    <row r="15" spans="1:17" s="72" customFormat="1" ht="24" customHeight="1">
      <c r="A15" s="78">
        <v>208</v>
      </c>
      <c r="B15" s="78">
        <v>5</v>
      </c>
      <c r="C15" s="78"/>
      <c r="D15" s="79" t="s">
        <v>151</v>
      </c>
      <c r="E15" s="80" t="s">
        <v>92</v>
      </c>
      <c r="F15" s="80" t="s">
        <v>92</v>
      </c>
      <c r="G15" s="80" t="s">
        <v>92</v>
      </c>
      <c r="H15" s="80"/>
      <c r="I15" s="80">
        <v>8.39</v>
      </c>
      <c r="J15" s="80"/>
      <c r="K15" s="80"/>
      <c r="L15" s="80">
        <v>8.39</v>
      </c>
      <c r="M15" s="80"/>
      <c r="N15" s="91"/>
      <c r="O15" s="91"/>
      <c r="P15" s="91"/>
      <c r="Q15" s="91"/>
    </row>
    <row r="16" spans="1:17" s="14" customFormat="1" ht="24" customHeight="1">
      <c r="A16" s="81">
        <v>205</v>
      </c>
      <c r="B16" s="81">
        <v>5</v>
      </c>
      <c r="C16" s="81">
        <v>5</v>
      </c>
      <c r="D16" s="82" t="s">
        <v>152</v>
      </c>
      <c r="E16" s="83" t="s">
        <v>92</v>
      </c>
      <c r="F16" s="83" t="s">
        <v>92</v>
      </c>
      <c r="G16" s="83" t="s">
        <v>92</v>
      </c>
      <c r="H16" s="83"/>
      <c r="I16" s="83">
        <v>8.39</v>
      </c>
      <c r="J16" s="83"/>
      <c r="K16" s="83"/>
      <c r="L16" s="83">
        <v>8.39</v>
      </c>
      <c r="M16" s="83"/>
      <c r="N16" s="86"/>
      <c r="O16" s="86"/>
      <c r="P16" s="86"/>
      <c r="Q16" s="86"/>
    </row>
    <row r="17" spans="1:17" s="14" customFormat="1" ht="24" customHeight="1">
      <c r="A17" s="59"/>
      <c r="B17" s="59"/>
      <c r="C17" s="59"/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s="14" customFormat="1" ht="19.5" customHeight="1">
      <c r="A18" s="26" t="s">
        <v>192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="14" customFormat="1" ht="19.5" customHeight="1">
      <c r="A19" s="15" t="s">
        <v>193</v>
      </c>
    </row>
    <row r="20" spans="1:17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4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4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4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4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</sheetData>
  <sheetProtection/>
  <mergeCells count="24">
    <mergeCell ref="A1:C1"/>
    <mergeCell ref="A2:Q2"/>
    <mergeCell ref="E5:G5"/>
    <mergeCell ref="H5:J5"/>
    <mergeCell ref="K5:M5"/>
    <mergeCell ref="N5:Q5"/>
    <mergeCell ref="P6:Q6"/>
    <mergeCell ref="A18:Q18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" right="0" top="0.3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workbookViewId="0" topLeftCell="A1">
      <selection activeCell="A4" sqref="A4"/>
    </sheetView>
  </sheetViews>
  <sheetFormatPr defaultColWidth="9.00390625" defaultRowHeight="14.25"/>
  <cols>
    <col min="1" max="1" width="5.00390625" style="34" customWidth="1"/>
    <col min="2" max="2" width="26.875" style="34" customWidth="1"/>
    <col min="3" max="3" width="12.00390625" style="35" customWidth="1"/>
    <col min="4" max="4" width="5.00390625" style="34" customWidth="1"/>
    <col min="5" max="5" width="19.00390625" style="34" bestFit="1" customWidth="1"/>
    <col min="6" max="6" width="12.00390625" style="35" customWidth="1"/>
    <col min="7" max="7" width="5.00390625" style="34" customWidth="1"/>
    <col min="8" max="8" width="22.625" style="34" bestFit="1" customWidth="1"/>
    <col min="9" max="9" width="12.00390625" style="35" customWidth="1"/>
    <col min="10" max="10" width="8.50390625" style="34" customWidth="1"/>
    <col min="11" max="16384" width="9.00390625" style="34" customWidth="1"/>
  </cols>
  <sheetData>
    <row r="1" spans="1:2" ht="12.75">
      <c r="A1" s="36" t="s">
        <v>194</v>
      </c>
      <c r="B1" s="37"/>
    </row>
    <row r="2" spans="1:9" ht="20.25">
      <c r="A2" s="38" t="s">
        <v>195</v>
      </c>
      <c r="B2" s="38"/>
      <c r="C2" s="38"/>
      <c r="D2" s="38"/>
      <c r="E2" s="38"/>
      <c r="F2" s="38"/>
      <c r="G2" s="38"/>
      <c r="H2" s="38"/>
      <c r="I2" s="38"/>
    </row>
    <row r="3" spans="1:9" s="31" customFormat="1" ht="20.25" customHeight="1">
      <c r="A3" s="39"/>
      <c r="B3" s="39"/>
      <c r="C3" s="40"/>
      <c r="F3" s="41"/>
      <c r="I3" s="64" t="s">
        <v>196</v>
      </c>
    </row>
    <row r="4" spans="1:9" s="32" customFormat="1" ht="15" customHeight="1">
      <c r="A4" s="42" t="s">
        <v>8</v>
      </c>
      <c r="C4" s="43"/>
      <c r="F4" s="43"/>
      <c r="I4" s="65" t="s">
        <v>9</v>
      </c>
    </row>
    <row r="5" spans="1:9" s="33" customFormat="1" ht="15" customHeight="1">
      <c r="A5" s="44" t="s">
        <v>197</v>
      </c>
      <c r="B5" s="45" t="s">
        <v>92</v>
      </c>
      <c r="C5" s="45" t="s">
        <v>92</v>
      </c>
      <c r="D5" s="45" t="s">
        <v>198</v>
      </c>
      <c r="E5" s="45" t="s">
        <v>92</v>
      </c>
      <c r="F5" s="45" t="s">
        <v>92</v>
      </c>
      <c r="G5" s="45" t="s">
        <v>92</v>
      </c>
      <c r="H5" s="45" t="s">
        <v>92</v>
      </c>
      <c r="I5" s="66" t="s">
        <v>92</v>
      </c>
    </row>
    <row r="6" spans="1:9" s="33" customFormat="1" ht="15" customHeight="1">
      <c r="A6" s="46" t="s">
        <v>199</v>
      </c>
      <c r="B6" s="47" t="s">
        <v>134</v>
      </c>
      <c r="C6" s="48" t="s">
        <v>14</v>
      </c>
      <c r="D6" s="47" t="s">
        <v>199</v>
      </c>
      <c r="E6" s="47" t="s">
        <v>134</v>
      </c>
      <c r="F6" s="48" t="s">
        <v>14</v>
      </c>
      <c r="G6" s="47" t="s">
        <v>199</v>
      </c>
      <c r="H6" s="47" t="s">
        <v>134</v>
      </c>
      <c r="I6" s="67" t="s">
        <v>14</v>
      </c>
    </row>
    <row r="7" spans="1:9" s="33" customFormat="1" ht="15" customHeight="1">
      <c r="A7" s="46" t="s">
        <v>92</v>
      </c>
      <c r="B7" s="47" t="s">
        <v>92</v>
      </c>
      <c r="C7" s="48" t="s">
        <v>92</v>
      </c>
      <c r="D7" s="47" t="s">
        <v>92</v>
      </c>
      <c r="E7" s="47" t="s">
        <v>92</v>
      </c>
      <c r="F7" s="48" t="s">
        <v>92</v>
      </c>
      <c r="G7" s="47" t="s">
        <v>92</v>
      </c>
      <c r="H7" s="47" t="s">
        <v>92</v>
      </c>
      <c r="I7" s="67" t="s">
        <v>92</v>
      </c>
    </row>
    <row r="8" spans="1:9" s="33" customFormat="1" ht="13.5" customHeight="1">
      <c r="A8" s="49" t="s">
        <v>2</v>
      </c>
      <c r="B8" s="50" t="s">
        <v>200</v>
      </c>
      <c r="C8" s="51">
        <f>SUM(C9:C21)</f>
        <v>77.30999999999999</v>
      </c>
      <c r="D8" s="50" t="s">
        <v>201</v>
      </c>
      <c r="E8" s="50" t="s">
        <v>202</v>
      </c>
      <c r="F8" s="52">
        <f>SUM(F9:F35)</f>
        <v>27.22</v>
      </c>
      <c r="G8" s="50" t="s">
        <v>203</v>
      </c>
      <c r="H8" s="50" t="s">
        <v>204</v>
      </c>
      <c r="I8" s="68">
        <f>SUM(I9:I12)</f>
        <v>0</v>
      </c>
    </row>
    <row r="9" spans="1:9" s="33" customFormat="1" ht="13.5" customHeight="1">
      <c r="A9" s="49" t="s">
        <v>205</v>
      </c>
      <c r="B9" s="53" t="s">
        <v>206</v>
      </c>
      <c r="C9" s="54">
        <v>35.66</v>
      </c>
      <c r="D9" s="53" t="s">
        <v>207</v>
      </c>
      <c r="E9" s="53" t="s">
        <v>208</v>
      </c>
      <c r="F9" s="55">
        <v>3.7</v>
      </c>
      <c r="G9" s="53" t="s">
        <v>209</v>
      </c>
      <c r="H9" s="53" t="s">
        <v>210</v>
      </c>
      <c r="I9" s="69"/>
    </row>
    <row r="10" spans="1:9" s="33" customFormat="1" ht="13.5" customHeight="1">
      <c r="A10" s="49" t="s">
        <v>211</v>
      </c>
      <c r="B10" s="53" t="s">
        <v>212</v>
      </c>
      <c r="C10" s="54">
        <v>23.2</v>
      </c>
      <c r="D10" s="53" t="s">
        <v>213</v>
      </c>
      <c r="E10" s="53" t="s">
        <v>214</v>
      </c>
      <c r="F10" s="55">
        <v>4.67</v>
      </c>
      <c r="G10" s="53">
        <v>30702</v>
      </c>
      <c r="H10" s="53" t="s">
        <v>215</v>
      </c>
      <c r="I10" s="69"/>
    </row>
    <row r="11" spans="1:9" s="33" customFormat="1" ht="13.5" customHeight="1">
      <c r="A11" s="49" t="s">
        <v>216</v>
      </c>
      <c r="B11" s="53" t="s">
        <v>217</v>
      </c>
      <c r="C11" s="54">
        <v>3.85</v>
      </c>
      <c r="D11" s="53" t="s">
        <v>218</v>
      </c>
      <c r="E11" s="53" t="s">
        <v>219</v>
      </c>
      <c r="F11" s="55"/>
      <c r="G11" s="53">
        <v>30703</v>
      </c>
      <c r="H11" s="53" t="s">
        <v>220</v>
      </c>
      <c r="I11" s="69"/>
    </row>
    <row r="12" spans="1:9" s="33" customFormat="1" ht="13.5" customHeight="1">
      <c r="A12" s="49" t="s">
        <v>221</v>
      </c>
      <c r="B12" s="53" t="s">
        <v>222</v>
      </c>
      <c r="C12" s="54"/>
      <c r="D12" s="53" t="s">
        <v>223</v>
      </c>
      <c r="E12" s="53" t="s">
        <v>224</v>
      </c>
      <c r="F12" s="55"/>
      <c r="G12" s="53">
        <v>30704</v>
      </c>
      <c r="H12" s="53" t="s">
        <v>225</v>
      </c>
      <c r="I12" s="69"/>
    </row>
    <row r="13" spans="1:9" s="33" customFormat="1" ht="13.5" customHeight="1">
      <c r="A13" s="49" t="s">
        <v>226</v>
      </c>
      <c r="B13" s="53" t="s">
        <v>227</v>
      </c>
      <c r="C13" s="54"/>
      <c r="D13" s="53" t="s">
        <v>228</v>
      </c>
      <c r="E13" s="53" t="s">
        <v>229</v>
      </c>
      <c r="F13" s="55">
        <v>0.14</v>
      </c>
      <c r="G13" s="50" t="s">
        <v>230</v>
      </c>
      <c r="H13" s="50" t="s">
        <v>231</v>
      </c>
      <c r="I13" s="68">
        <f>SUM(I14:I29)</f>
        <v>0</v>
      </c>
    </row>
    <row r="14" spans="1:9" s="33" customFormat="1" ht="13.5" customHeight="1">
      <c r="A14" s="49" t="s">
        <v>232</v>
      </c>
      <c r="B14" s="53" t="s">
        <v>233</v>
      </c>
      <c r="C14" s="54">
        <v>8.39</v>
      </c>
      <c r="D14" s="53" t="s">
        <v>234</v>
      </c>
      <c r="E14" s="53" t="s">
        <v>235</v>
      </c>
      <c r="F14" s="55"/>
      <c r="G14" s="53" t="s">
        <v>236</v>
      </c>
      <c r="H14" s="53" t="s">
        <v>237</v>
      </c>
      <c r="I14" s="69"/>
    </row>
    <row r="15" spans="1:9" s="33" customFormat="1" ht="13.5" customHeight="1">
      <c r="A15" s="49" t="s">
        <v>238</v>
      </c>
      <c r="B15" s="53" t="s">
        <v>239</v>
      </c>
      <c r="C15" s="54"/>
      <c r="D15" s="53" t="s">
        <v>240</v>
      </c>
      <c r="E15" s="53" t="s">
        <v>241</v>
      </c>
      <c r="F15" s="55">
        <v>0.33</v>
      </c>
      <c r="G15" s="53" t="s">
        <v>242</v>
      </c>
      <c r="H15" s="53" t="s">
        <v>243</v>
      </c>
      <c r="I15" s="69"/>
    </row>
    <row r="16" spans="1:9" s="33" customFormat="1" ht="13.5" customHeight="1">
      <c r="A16" s="56">
        <v>30110</v>
      </c>
      <c r="B16" s="57" t="s">
        <v>244</v>
      </c>
      <c r="C16" s="54"/>
      <c r="D16" s="53" t="s">
        <v>245</v>
      </c>
      <c r="E16" s="53" t="s">
        <v>246</v>
      </c>
      <c r="F16" s="55"/>
      <c r="G16" s="53" t="s">
        <v>247</v>
      </c>
      <c r="H16" s="53" t="s">
        <v>248</v>
      </c>
      <c r="I16" s="69"/>
    </row>
    <row r="17" spans="1:9" s="33" customFormat="1" ht="13.5" customHeight="1">
      <c r="A17" s="49">
        <v>30111</v>
      </c>
      <c r="B17" s="53" t="s">
        <v>249</v>
      </c>
      <c r="C17" s="54"/>
      <c r="D17" s="53" t="s">
        <v>250</v>
      </c>
      <c r="E17" s="53" t="s">
        <v>251</v>
      </c>
      <c r="F17" s="55"/>
      <c r="G17" s="53" t="s">
        <v>252</v>
      </c>
      <c r="H17" s="53" t="s">
        <v>253</v>
      </c>
      <c r="I17" s="69"/>
    </row>
    <row r="18" spans="1:9" s="33" customFormat="1" ht="13.5" customHeight="1">
      <c r="A18" s="53">
        <v>30112</v>
      </c>
      <c r="B18" s="53" t="s">
        <v>254</v>
      </c>
      <c r="C18" s="54">
        <v>0.07</v>
      </c>
      <c r="D18" s="53" t="s">
        <v>255</v>
      </c>
      <c r="E18" s="53" t="s">
        <v>256</v>
      </c>
      <c r="F18" s="55">
        <v>0.13</v>
      </c>
      <c r="G18" s="53" t="s">
        <v>257</v>
      </c>
      <c r="H18" s="53" t="s">
        <v>258</v>
      </c>
      <c r="I18" s="70"/>
    </row>
    <row r="19" spans="1:9" s="33" customFormat="1" ht="13.5" customHeight="1">
      <c r="A19" s="53">
        <v>30113</v>
      </c>
      <c r="B19" s="53" t="s">
        <v>259</v>
      </c>
      <c r="C19" s="54">
        <v>6.14</v>
      </c>
      <c r="D19" s="53" t="s">
        <v>260</v>
      </c>
      <c r="E19" s="53" t="s">
        <v>261</v>
      </c>
      <c r="F19" s="55"/>
      <c r="G19" s="53" t="s">
        <v>262</v>
      </c>
      <c r="H19" s="53" t="s">
        <v>263</v>
      </c>
      <c r="I19" s="70"/>
    </row>
    <row r="20" spans="1:9" s="33" customFormat="1" ht="13.5" customHeight="1">
      <c r="A20" s="53">
        <v>30114</v>
      </c>
      <c r="B20" s="53" t="s">
        <v>264</v>
      </c>
      <c r="C20" s="54"/>
      <c r="D20" s="53" t="s">
        <v>265</v>
      </c>
      <c r="E20" s="53" t="s">
        <v>266</v>
      </c>
      <c r="F20" s="55">
        <v>2.35</v>
      </c>
      <c r="G20" s="53" t="s">
        <v>267</v>
      </c>
      <c r="H20" s="53" t="s">
        <v>268</v>
      </c>
      <c r="I20" s="70"/>
    </row>
    <row r="21" spans="1:9" s="33" customFormat="1" ht="13.5" customHeight="1">
      <c r="A21" s="53">
        <v>30199</v>
      </c>
      <c r="B21" s="53" t="s">
        <v>269</v>
      </c>
      <c r="C21" s="54"/>
      <c r="D21" s="53" t="s">
        <v>270</v>
      </c>
      <c r="E21" s="53" t="s">
        <v>271</v>
      </c>
      <c r="F21" s="55"/>
      <c r="G21" s="53" t="s">
        <v>272</v>
      </c>
      <c r="H21" s="53" t="s">
        <v>273</v>
      </c>
      <c r="I21" s="70"/>
    </row>
    <row r="22" spans="1:9" s="33" customFormat="1" ht="13.5" customHeight="1">
      <c r="A22" s="50" t="s">
        <v>274</v>
      </c>
      <c r="B22" s="50" t="s">
        <v>275</v>
      </c>
      <c r="C22" s="51">
        <f>SUM(C23:C33)</f>
        <v>0.94</v>
      </c>
      <c r="D22" s="53" t="s">
        <v>276</v>
      </c>
      <c r="E22" s="53" t="s">
        <v>277</v>
      </c>
      <c r="F22" s="55"/>
      <c r="G22" s="53" t="s">
        <v>278</v>
      </c>
      <c r="H22" s="53" t="s">
        <v>279</v>
      </c>
      <c r="I22" s="70"/>
    </row>
    <row r="23" spans="1:9" s="33" customFormat="1" ht="13.5" customHeight="1">
      <c r="A23" s="53" t="s">
        <v>280</v>
      </c>
      <c r="B23" s="53" t="s">
        <v>281</v>
      </c>
      <c r="C23" s="54"/>
      <c r="D23" s="53" t="s">
        <v>282</v>
      </c>
      <c r="E23" s="53" t="s">
        <v>283</v>
      </c>
      <c r="F23" s="55"/>
      <c r="G23" s="53" t="s">
        <v>284</v>
      </c>
      <c r="H23" s="53" t="s">
        <v>285</v>
      </c>
      <c r="I23" s="70"/>
    </row>
    <row r="24" spans="1:9" s="33" customFormat="1" ht="13.5" customHeight="1">
      <c r="A24" s="53" t="s">
        <v>286</v>
      </c>
      <c r="B24" s="53" t="s">
        <v>287</v>
      </c>
      <c r="C24" s="54"/>
      <c r="D24" s="53" t="s">
        <v>288</v>
      </c>
      <c r="E24" s="53" t="s">
        <v>289</v>
      </c>
      <c r="F24" s="55"/>
      <c r="G24" s="53" t="s">
        <v>290</v>
      </c>
      <c r="H24" s="53" t="s">
        <v>291</v>
      </c>
      <c r="I24" s="70"/>
    </row>
    <row r="25" spans="1:9" s="33" customFormat="1" ht="13.5" customHeight="1">
      <c r="A25" s="53" t="s">
        <v>292</v>
      </c>
      <c r="B25" s="53" t="s">
        <v>293</v>
      </c>
      <c r="C25" s="54"/>
      <c r="D25" s="53" t="s">
        <v>294</v>
      </c>
      <c r="E25" s="53" t="s">
        <v>295</v>
      </c>
      <c r="F25" s="55"/>
      <c r="G25" s="53" t="s">
        <v>296</v>
      </c>
      <c r="H25" s="53" t="s">
        <v>297</v>
      </c>
      <c r="I25" s="70"/>
    </row>
    <row r="26" spans="1:9" s="33" customFormat="1" ht="13.5" customHeight="1">
      <c r="A26" s="53" t="s">
        <v>298</v>
      </c>
      <c r="B26" s="53" t="s">
        <v>299</v>
      </c>
      <c r="C26" s="54"/>
      <c r="D26" s="53" t="s">
        <v>300</v>
      </c>
      <c r="E26" s="53" t="s">
        <v>301</v>
      </c>
      <c r="F26" s="55"/>
      <c r="G26" s="53" t="s">
        <v>302</v>
      </c>
      <c r="H26" s="53" t="s">
        <v>303</v>
      </c>
      <c r="I26" s="70"/>
    </row>
    <row r="27" spans="1:9" s="33" customFormat="1" ht="13.5" customHeight="1">
      <c r="A27" s="53" t="s">
        <v>304</v>
      </c>
      <c r="B27" s="53" t="s">
        <v>305</v>
      </c>
      <c r="C27" s="54"/>
      <c r="D27" s="53" t="s">
        <v>306</v>
      </c>
      <c r="E27" s="53" t="s">
        <v>307</v>
      </c>
      <c r="F27" s="55"/>
      <c r="G27" s="53">
        <v>31021</v>
      </c>
      <c r="H27" s="53" t="s">
        <v>308</v>
      </c>
      <c r="I27" s="70"/>
    </row>
    <row r="28" spans="1:9" s="33" customFormat="1" ht="13.5" customHeight="1">
      <c r="A28" s="53" t="s">
        <v>309</v>
      </c>
      <c r="B28" s="53" t="s">
        <v>310</v>
      </c>
      <c r="C28" s="54"/>
      <c r="D28" s="53" t="s">
        <v>311</v>
      </c>
      <c r="E28" s="53" t="s">
        <v>312</v>
      </c>
      <c r="F28" s="55"/>
      <c r="G28" s="53">
        <v>31022</v>
      </c>
      <c r="H28" s="53" t="s">
        <v>313</v>
      </c>
      <c r="I28" s="70"/>
    </row>
    <row r="29" spans="1:9" s="33" customFormat="1" ht="13.5" customHeight="1">
      <c r="A29" s="53" t="s">
        <v>314</v>
      </c>
      <c r="B29" s="53" t="s">
        <v>315</v>
      </c>
      <c r="C29" s="54"/>
      <c r="D29" s="53" t="s">
        <v>316</v>
      </c>
      <c r="E29" s="53" t="s">
        <v>317</v>
      </c>
      <c r="F29" s="55"/>
      <c r="G29" s="57">
        <v>31099</v>
      </c>
      <c r="H29" s="57" t="s">
        <v>318</v>
      </c>
      <c r="I29" s="70"/>
    </row>
    <row r="30" spans="1:9" s="33" customFormat="1" ht="13.5" customHeight="1">
      <c r="A30" s="53" t="s">
        <v>319</v>
      </c>
      <c r="B30" s="53" t="s">
        <v>320</v>
      </c>
      <c r="C30" s="54"/>
      <c r="D30" s="53" t="s">
        <v>321</v>
      </c>
      <c r="E30" s="53" t="s">
        <v>322</v>
      </c>
      <c r="F30" s="55">
        <v>0.12</v>
      </c>
      <c r="G30" s="58">
        <v>312</v>
      </c>
      <c r="H30" s="50" t="s">
        <v>323</v>
      </c>
      <c r="I30" s="71">
        <f>SUM(I31:I35)</f>
        <v>0</v>
      </c>
    </row>
    <row r="31" spans="1:9" s="33" customFormat="1" ht="13.5" customHeight="1">
      <c r="A31" s="53" t="s">
        <v>324</v>
      </c>
      <c r="B31" s="53" t="s">
        <v>325</v>
      </c>
      <c r="C31" s="54"/>
      <c r="D31" s="53" t="s">
        <v>326</v>
      </c>
      <c r="E31" s="53" t="s">
        <v>327</v>
      </c>
      <c r="F31" s="55"/>
      <c r="G31" s="59" t="s">
        <v>328</v>
      </c>
      <c r="H31" s="60" t="s">
        <v>329</v>
      </c>
      <c r="I31" s="70"/>
    </row>
    <row r="32" spans="1:9" s="33" customFormat="1" ht="13.5" customHeight="1">
      <c r="A32" s="53" t="s">
        <v>330</v>
      </c>
      <c r="B32" s="53" t="s">
        <v>331</v>
      </c>
      <c r="C32" s="54"/>
      <c r="D32" s="53" t="s">
        <v>332</v>
      </c>
      <c r="E32" s="53" t="s">
        <v>333</v>
      </c>
      <c r="F32" s="55">
        <v>2.06</v>
      </c>
      <c r="G32" s="59" t="s">
        <v>334</v>
      </c>
      <c r="H32" s="60" t="s">
        <v>335</v>
      </c>
      <c r="I32" s="70"/>
    </row>
    <row r="33" spans="1:9" s="33" customFormat="1" ht="13.5" customHeight="1">
      <c r="A33" s="53">
        <v>30399</v>
      </c>
      <c r="B33" s="53" t="s">
        <v>336</v>
      </c>
      <c r="C33" s="54">
        <v>0.94</v>
      </c>
      <c r="D33" s="53" t="s">
        <v>337</v>
      </c>
      <c r="E33" s="53" t="s">
        <v>338</v>
      </c>
      <c r="F33" s="55">
        <v>6.62</v>
      </c>
      <c r="G33" s="59" t="s">
        <v>339</v>
      </c>
      <c r="H33" s="60" t="s">
        <v>340</v>
      </c>
      <c r="I33" s="70"/>
    </row>
    <row r="34" spans="1:9" s="33" customFormat="1" ht="13.5" customHeight="1">
      <c r="A34" s="57"/>
      <c r="B34" s="57"/>
      <c r="C34" s="54"/>
      <c r="D34" s="53" t="s">
        <v>341</v>
      </c>
      <c r="E34" s="53" t="s">
        <v>342</v>
      </c>
      <c r="F34" s="55"/>
      <c r="G34" s="59" t="s">
        <v>343</v>
      </c>
      <c r="H34" s="60" t="s">
        <v>344</v>
      </c>
      <c r="I34" s="70"/>
    </row>
    <row r="35" spans="1:9" s="33" customFormat="1" ht="13.5" customHeight="1">
      <c r="A35" s="53"/>
      <c r="B35" s="53"/>
      <c r="C35" s="54"/>
      <c r="D35" s="53" t="s">
        <v>345</v>
      </c>
      <c r="E35" s="53" t="s">
        <v>346</v>
      </c>
      <c r="F35" s="55">
        <v>7.1</v>
      </c>
      <c r="G35" s="59" t="s">
        <v>347</v>
      </c>
      <c r="H35" s="60" t="s">
        <v>348</v>
      </c>
      <c r="I35" s="70"/>
    </row>
    <row r="36" spans="1:9" s="33" customFormat="1" ht="13.5" customHeight="1">
      <c r="A36" s="53"/>
      <c r="B36" s="53"/>
      <c r="C36" s="54"/>
      <c r="D36" s="57"/>
      <c r="E36" s="57"/>
      <c r="F36" s="55"/>
      <c r="G36" s="61">
        <v>399</v>
      </c>
      <c r="H36" s="62" t="s">
        <v>349</v>
      </c>
      <c r="I36" s="71">
        <f>SUM(I37:I40)</f>
        <v>0</v>
      </c>
    </row>
    <row r="37" spans="1:9" s="33" customFormat="1" ht="13.5" customHeight="1">
      <c r="A37" s="53"/>
      <c r="B37" s="53"/>
      <c r="C37" s="54"/>
      <c r="D37" s="57"/>
      <c r="E37" s="57"/>
      <c r="F37" s="55"/>
      <c r="G37" s="57">
        <v>39906</v>
      </c>
      <c r="H37" s="60" t="s">
        <v>350</v>
      </c>
      <c r="I37" s="70"/>
    </row>
    <row r="38" spans="1:9" s="33" customFormat="1" ht="13.5" customHeight="1">
      <c r="A38" s="53"/>
      <c r="B38" s="53"/>
      <c r="C38" s="54"/>
      <c r="D38" s="57"/>
      <c r="E38" s="57"/>
      <c r="F38" s="55"/>
      <c r="G38" s="53">
        <v>39907</v>
      </c>
      <c r="H38" s="60" t="s">
        <v>351</v>
      </c>
      <c r="I38" s="70"/>
    </row>
    <row r="39" spans="1:9" s="33" customFormat="1" ht="13.5" customHeight="1">
      <c r="A39" s="53"/>
      <c r="B39" s="53"/>
      <c r="C39" s="54"/>
      <c r="D39" s="57"/>
      <c r="E39" s="57"/>
      <c r="F39" s="55"/>
      <c r="G39" s="53">
        <v>39908</v>
      </c>
      <c r="H39" s="60" t="s">
        <v>352</v>
      </c>
      <c r="I39" s="70"/>
    </row>
    <row r="40" spans="1:9" s="33" customFormat="1" ht="13.5" customHeight="1">
      <c r="A40" s="53"/>
      <c r="B40" s="53"/>
      <c r="C40" s="54"/>
      <c r="D40" s="57"/>
      <c r="E40" s="57"/>
      <c r="F40" s="55"/>
      <c r="G40" s="53">
        <v>39999</v>
      </c>
      <c r="H40" s="60" t="s">
        <v>349</v>
      </c>
      <c r="I40" s="70"/>
    </row>
    <row r="41" spans="1:9" s="33" customFormat="1" ht="13.5" customHeight="1">
      <c r="A41" s="53"/>
      <c r="B41" s="53"/>
      <c r="C41" s="54" t="s">
        <v>92</v>
      </c>
      <c r="D41" s="57"/>
      <c r="E41" s="57"/>
      <c r="F41" s="55" t="s">
        <v>92</v>
      </c>
      <c r="G41" s="53"/>
      <c r="H41" s="53" t="s">
        <v>92</v>
      </c>
      <c r="I41" s="70"/>
    </row>
    <row r="42" spans="1:9" ht="19.5" customHeight="1">
      <c r="A42" s="63" t="s">
        <v>353</v>
      </c>
      <c r="B42" s="63"/>
      <c r="C42" s="63"/>
      <c r="D42" s="63"/>
      <c r="E42" s="63"/>
      <c r="F42" s="63"/>
      <c r="G42" s="63"/>
      <c r="H42" s="63"/>
      <c r="I42" s="63"/>
    </row>
    <row r="43" spans="1:9" ht="19.5" customHeight="1">
      <c r="A43" s="63" t="s">
        <v>193</v>
      </c>
      <c r="B43" s="63"/>
      <c r="C43" s="63"/>
      <c r="D43" s="63"/>
      <c r="E43" s="63"/>
      <c r="F43" s="63"/>
      <c r="G43" s="63"/>
      <c r="H43" s="63"/>
      <c r="I43" s="63"/>
    </row>
  </sheetData>
  <sheetProtection/>
  <mergeCells count="15">
    <mergeCell ref="A1:B1"/>
    <mergeCell ref="A2:I2"/>
    <mergeCell ref="A5:C5"/>
    <mergeCell ref="D5:I5"/>
    <mergeCell ref="A42:I42"/>
    <mergeCell ref="A43:I4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M13" sqref="M13"/>
    </sheetView>
  </sheetViews>
  <sheetFormatPr defaultColWidth="9.00390625" defaultRowHeight="14.25"/>
  <cols>
    <col min="1" max="2" width="3.50390625" style="15" bestFit="1" customWidth="1"/>
    <col min="3" max="3" width="3.50390625" style="15" customWidth="1"/>
    <col min="4" max="4" width="12.625" style="15" customWidth="1"/>
    <col min="5" max="7" width="8.625" style="15" customWidth="1"/>
    <col min="8" max="13" width="7.625" style="15" customWidth="1"/>
    <col min="14" max="14" width="5.625" style="15" customWidth="1"/>
    <col min="15" max="15" width="6.75390625" style="15" customWidth="1"/>
    <col min="16" max="16" width="7.50390625" style="15" customWidth="1"/>
    <col min="17" max="17" width="8.00390625" style="15" customWidth="1"/>
    <col min="18" max="16384" width="9.00390625" style="15" customWidth="1"/>
  </cols>
  <sheetData>
    <row r="1" spans="1:17" ht="14.25">
      <c r="A1" s="16" t="s">
        <v>354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18" t="s">
        <v>355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3" customFormat="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8"/>
      <c r="Q3" s="29" t="s">
        <v>356</v>
      </c>
    </row>
    <row r="4" spans="1:17" s="13" customFormat="1" ht="14.25">
      <c r="A4" s="19" t="s">
        <v>167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8"/>
      <c r="Q4" s="29" t="s">
        <v>9</v>
      </c>
    </row>
    <row r="5" spans="1:17" s="14" customFormat="1" ht="30" customHeight="1">
      <c r="A5" s="20" t="s">
        <v>133</v>
      </c>
      <c r="B5" s="20"/>
      <c r="C5" s="20"/>
      <c r="D5" s="20" t="s">
        <v>134</v>
      </c>
      <c r="E5" s="21" t="s">
        <v>182</v>
      </c>
      <c r="F5" s="21"/>
      <c r="G5" s="21"/>
      <c r="H5" s="22" t="s">
        <v>183</v>
      </c>
      <c r="I5" s="22"/>
      <c r="J5" s="22"/>
      <c r="K5" s="21" t="s">
        <v>184</v>
      </c>
      <c r="L5" s="21"/>
      <c r="M5" s="21"/>
      <c r="N5" s="21" t="s">
        <v>185</v>
      </c>
      <c r="O5" s="21"/>
      <c r="P5" s="21"/>
      <c r="Q5" s="21"/>
    </row>
    <row r="6" spans="1:17" s="14" customFormat="1" ht="30" customHeight="1">
      <c r="A6" s="20"/>
      <c r="B6" s="20"/>
      <c r="C6" s="20"/>
      <c r="D6" s="20"/>
      <c r="E6" s="20" t="s">
        <v>145</v>
      </c>
      <c r="F6" s="20" t="s">
        <v>186</v>
      </c>
      <c r="G6" s="20" t="s">
        <v>187</v>
      </c>
      <c r="H6" s="20" t="s">
        <v>145</v>
      </c>
      <c r="I6" s="20" t="s">
        <v>188</v>
      </c>
      <c r="J6" s="20" t="s">
        <v>189</v>
      </c>
      <c r="K6" s="20" t="s">
        <v>145</v>
      </c>
      <c r="L6" s="20" t="s">
        <v>188</v>
      </c>
      <c r="M6" s="20" t="s">
        <v>189</v>
      </c>
      <c r="N6" s="20" t="s">
        <v>145</v>
      </c>
      <c r="O6" s="20" t="s">
        <v>186</v>
      </c>
      <c r="P6" s="23" t="s">
        <v>187</v>
      </c>
      <c r="Q6" s="23"/>
    </row>
    <row r="7" spans="1:17" s="14" customFormat="1" ht="53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 t="s">
        <v>190</v>
      </c>
      <c r="Q7" s="30" t="s">
        <v>191</v>
      </c>
    </row>
    <row r="8" spans="1:17" s="14" customFormat="1" ht="19.5" customHeight="1">
      <c r="A8" s="20" t="s">
        <v>141</v>
      </c>
      <c r="B8" s="20" t="s">
        <v>142</v>
      </c>
      <c r="C8" s="20" t="s">
        <v>143</v>
      </c>
      <c r="D8" s="23" t="s">
        <v>144</v>
      </c>
      <c r="E8" s="20">
        <v>1</v>
      </c>
      <c r="F8" s="20">
        <v>2</v>
      </c>
      <c r="G8" s="20">
        <v>3</v>
      </c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</row>
    <row r="9" spans="1:17" s="14" customFormat="1" ht="24" customHeight="1">
      <c r="A9" s="20"/>
      <c r="B9" s="20"/>
      <c r="C9" s="20"/>
      <c r="D9" s="20" t="s">
        <v>145</v>
      </c>
      <c r="E9" s="24">
        <f>SUM(F9:G9)</f>
        <v>0</v>
      </c>
      <c r="F9" s="25"/>
      <c r="G9" s="25"/>
      <c r="H9" s="24">
        <f>SUM(I9:J9)</f>
        <v>0</v>
      </c>
      <c r="I9" s="25"/>
      <c r="J9" s="25"/>
      <c r="K9" s="24">
        <f>SUM(L9:M9)</f>
        <v>0</v>
      </c>
      <c r="L9" s="25"/>
      <c r="M9" s="25"/>
      <c r="N9" s="25"/>
      <c r="O9" s="25"/>
      <c r="P9" s="25"/>
      <c r="Q9" s="25"/>
    </row>
    <row r="10" spans="1:17" s="14" customFormat="1" ht="24" customHeight="1">
      <c r="A10" s="20"/>
      <c r="B10" s="20"/>
      <c r="C10" s="20"/>
      <c r="D10" s="2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4" customFormat="1" ht="24" customHeight="1">
      <c r="A11" s="20"/>
      <c r="B11" s="20"/>
      <c r="C11" s="20"/>
      <c r="D11" s="2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4" customFormat="1" ht="24" customHeight="1">
      <c r="A12" s="20"/>
      <c r="B12" s="20"/>
      <c r="C12" s="20"/>
      <c r="D12" s="2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s="14" customFormat="1" ht="24" customHeight="1">
      <c r="A13" s="20"/>
      <c r="B13" s="20"/>
      <c r="C13" s="20"/>
      <c r="D13" s="2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14" customFormat="1" ht="24" customHeight="1">
      <c r="A14" s="20"/>
      <c r="B14" s="20"/>
      <c r="C14" s="20"/>
      <c r="D14" s="2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s="14" customFormat="1" ht="24" customHeight="1">
      <c r="A15" s="20"/>
      <c r="B15" s="20"/>
      <c r="C15" s="20"/>
      <c r="D15" s="2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s="14" customFormat="1" ht="19.5" customHeight="1">
      <c r="A16" s="26" t="s">
        <v>357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="14" customFormat="1" ht="19.5" customHeight="1">
      <c r="A17" s="15" t="s">
        <v>193</v>
      </c>
    </row>
    <row r="18" spans="1:17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4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4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4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4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</sheetData>
  <sheetProtection/>
  <mergeCells count="20">
    <mergeCell ref="A1:D1"/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4" sqref="A4"/>
    </sheetView>
  </sheetViews>
  <sheetFormatPr defaultColWidth="8.00390625" defaultRowHeight="14.25"/>
  <cols>
    <col min="1" max="1" width="41.625" style="3" customWidth="1"/>
    <col min="2" max="2" width="25.375" style="3" customWidth="1"/>
    <col min="3" max="3" width="27.375" style="3" customWidth="1"/>
    <col min="4" max="16384" width="8.00390625" style="3" customWidth="1"/>
  </cols>
  <sheetData>
    <row r="1" ht="12.75">
      <c r="A1" s="4" t="s">
        <v>358</v>
      </c>
    </row>
    <row r="2" spans="1:6" ht="33.75" customHeight="1">
      <c r="A2" s="5" t="s">
        <v>359</v>
      </c>
      <c r="B2" s="5"/>
      <c r="C2" s="5"/>
      <c r="D2" s="6"/>
      <c r="E2" s="6"/>
      <c r="F2" s="6"/>
    </row>
    <row r="3" spans="1:3" s="1" customFormat="1" ht="29.25" customHeight="1">
      <c r="A3" s="4"/>
      <c r="C3" s="7" t="s">
        <v>360</v>
      </c>
    </row>
    <row r="4" spans="1:3" s="1" customFormat="1" ht="14.25" customHeight="1">
      <c r="A4" s="8" t="s">
        <v>8</v>
      </c>
      <c r="C4" s="7" t="s">
        <v>9</v>
      </c>
    </row>
    <row r="5" spans="1:3" s="2" customFormat="1" ht="21" customHeight="1">
      <c r="A5" s="9" t="s">
        <v>361</v>
      </c>
      <c r="B5" s="9" t="s">
        <v>362</v>
      </c>
      <c r="C5" s="9" t="s">
        <v>363</v>
      </c>
    </row>
    <row r="6" spans="1:3" s="2" customFormat="1" ht="20.25" customHeight="1">
      <c r="A6" s="9" t="s">
        <v>364</v>
      </c>
      <c r="B6" s="10">
        <v>2.22</v>
      </c>
      <c r="C6" s="10">
        <f>SUM(C7,C8,C10)</f>
        <v>2.06</v>
      </c>
    </row>
    <row r="7" spans="1:3" s="2" customFormat="1" ht="20.25" customHeight="1">
      <c r="A7" s="11" t="s">
        <v>365</v>
      </c>
      <c r="B7" s="12"/>
      <c r="C7" s="12"/>
    </row>
    <row r="8" spans="1:3" s="2" customFormat="1" ht="20.25" customHeight="1">
      <c r="A8" s="11" t="s">
        <v>366</v>
      </c>
      <c r="B8" s="12"/>
      <c r="C8" s="12"/>
    </row>
    <row r="9" spans="1:3" s="2" customFormat="1" ht="20.25" customHeight="1">
      <c r="A9" s="11" t="s">
        <v>367</v>
      </c>
      <c r="B9" s="12"/>
      <c r="C9" s="12"/>
    </row>
    <row r="10" spans="1:3" s="2" customFormat="1" ht="20.25" customHeight="1">
      <c r="A10" s="11" t="s">
        <v>368</v>
      </c>
      <c r="B10" s="10">
        <f>SUM(B11:B12)</f>
        <v>2.22</v>
      </c>
      <c r="C10" s="10">
        <f>SUM(C11:C12)</f>
        <v>2.06</v>
      </c>
    </row>
    <row r="11" spans="1:3" s="2" customFormat="1" ht="20.25" customHeight="1">
      <c r="A11" s="11" t="s">
        <v>369</v>
      </c>
      <c r="B11" s="12"/>
      <c r="C11" s="12"/>
    </row>
    <row r="12" spans="1:3" s="2" customFormat="1" ht="20.25" customHeight="1">
      <c r="A12" s="11" t="s">
        <v>370</v>
      </c>
      <c r="B12" s="12">
        <v>2.22</v>
      </c>
      <c r="C12" s="12">
        <v>2.06</v>
      </c>
    </row>
  </sheetData>
  <sheetProtection/>
  <mergeCells count="2">
    <mergeCell ref="A2:C2"/>
    <mergeCell ref="D2:F2"/>
  </mergeCells>
  <printOptions horizontalCentered="1"/>
  <pageMargins left="0.75" right="0.75" top="0.98" bottom="0.98" header="0.51" footer="0.51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你若安好便是晴天</cp:lastModifiedBy>
  <cp:lastPrinted>2019-07-10T07:31:15Z</cp:lastPrinted>
  <dcterms:created xsi:type="dcterms:W3CDTF">1996-12-17T01:32:42Z</dcterms:created>
  <dcterms:modified xsi:type="dcterms:W3CDTF">2021-07-19T06:43:56Z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6E072FC3BAA64C1C950BA00868345909</vt:lpwstr>
  </property>
</Properties>
</file>